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letaevaSG\Desktop\80 СОВЕТ\3 rassilka Protokola 80\Chistii Protokol 80 s pril\"/>
    </mc:Choice>
  </mc:AlternateContent>
  <xr:revisionPtr revIDLastSave="0" documentId="13_ncr:1_{E8FD83E3-03A4-4FBB-BB97-C149354B6E02}" xr6:coauthVersionLast="47" xr6:coauthVersionMax="47" xr10:uidLastSave="{00000000-0000-0000-0000-000000000000}"/>
  <bookViews>
    <workbookView xWindow="7440" yWindow="2910" windowWidth="20580" windowHeight="1066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D14" i="1"/>
  <c r="C14" i="1"/>
  <c r="B14" i="1"/>
  <c r="F14" i="1" s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<sst xmlns="http://schemas.openxmlformats.org/spreadsheetml/2006/main" count="19" uniqueCount="19">
  <si>
    <t>Железнодорожные 
администрации</t>
  </si>
  <si>
    <t>1.3.46</t>
  </si>
  <si>
    <t>2.1.67</t>
  </si>
  <si>
    <t>2.1.68</t>
  </si>
  <si>
    <t>2.2.19</t>
  </si>
  <si>
    <t>Итого:</t>
  </si>
  <si>
    <t>Всего
  (руб.)</t>
  </si>
  <si>
    <t>Азербайджанской Республики</t>
  </si>
  <si>
    <t>Республики Беларусь</t>
  </si>
  <si>
    <t>Республики Казахстан</t>
  </si>
  <si>
    <t>Российской Федерации</t>
  </si>
  <si>
    <t>Республики Таджикистан</t>
  </si>
  <si>
    <t>Республики Узбекистан</t>
  </si>
  <si>
    <t>Грузии</t>
  </si>
  <si>
    <t>Эстонской Республики</t>
  </si>
  <si>
    <t xml:space="preserve">Распределение суммы дополнительного взноса за выполненные работы 
Плана НИОКР-2020 между железнодорожными администрациями </t>
  </si>
  <si>
    <t>Кыргызской Республики</t>
  </si>
  <si>
    <t>Дополнительная сумма взносов (руб.) за выполненные работы Плана 
НИОКР-2020 по шифрам:</t>
  </si>
  <si>
    <t xml:space="preserve">Приложение № 26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</si>
</sst>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3" fontId="1" fillId="0" borderId="0" xfId="0" applyNumberFormat="1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tabSelected="1" zoomScale="130" zoomScaleNormal="130" workbookViewId="0">
      <selection activeCell="A2" sqref="A2:F2"/>
    </sheetView>
  </sheetViews>
  <sheetFormatPr defaultRowHeight="15" x14ac:dyDescent="0.25"/>
  <cols>
    <col min="1" max="1" width="31.85546875" customWidth="1"/>
    <col min="2" max="2" width="11.28515625" customWidth="1"/>
    <col min="3" max="3" width="10.7109375" customWidth="1"/>
    <col min="4" max="5" width="10.5703125" customWidth="1"/>
    <col min="6" max="6" width="11.85546875" customWidth="1"/>
  </cols>
  <sheetData>
    <row r="1" spans="1:6" ht="31.5" customHeight="1" x14ac:dyDescent="0.25">
      <c r="E1" s="18" t="s">
        <v>18</v>
      </c>
      <c r="F1" s="18"/>
    </row>
    <row r="2" spans="1:6" ht="78" customHeight="1" x14ac:dyDescent="0.25">
      <c r="A2" s="17" t="s">
        <v>15</v>
      </c>
      <c r="B2" s="17"/>
      <c r="C2" s="17"/>
      <c r="D2" s="17"/>
      <c r="E2" s="17"/>
      <c r="F2" s="17"/>
    </row>
    <row r="3" spans="1:6" ht="49.5" customHeight="1" x14ac:dyDescent="0.25">
      <c r="A3" s="15" t="s">
        <v>0</v>
      </c>
      <c r="B3" s="11" t="s">
        <v>17</v>
      </c>
      <c r="C3" s="12"/>
      <c r="D3" s="12"/>
      <c r="E3" s="12"/>
      <c r="F3" s="13" t="s">
        <v>6</v>
      </c>
    </row>
    <row r="4" spans="1:6" ht="18.75" customHeight="1" x14ac:dyDescent="0.25">
      <c r="A4" s="16"/>
      <c r="B4" s="5" t="s">
        <v>1</v>
      </c>
      <c r="C4" s="5" t="s">
        <v>2</v>
      </c>
      <c r="D4" s="5" t="s">
        <v>3</v>
      </c>
      <c r="E4" s="6" t="s">
        <v>4</v>
      </c>
      <c r="F4" s="14"/>
    </row>
    <row r="5" spans="1:6" ht="26.45" customHeight="1" x14ac:dyDescent="0.25">
      <c r="A5" s="9" t="s">
        <v>7</v>
      </c>
      <c r="B5" s="7">
        <v>23589</v>
      </c>
      <c r="C5" s="7"/>
      <c r="D5" s="7"/>
      <c r="E5" s="7"/>
      <c r="F5" s="10">
        <f>SUM(B5:E5)</f>
        <v>23589</v>
      </c>
    </row>
    <row r="6" spans="1:6" ht="23.1" customHeight="1" x14ac:dyDescent="0.25">
      <c r="A6" s="9" t="s">
        <v>8</v>
      </c>
      <c r="B6" s="7">
        <v>32077</v>
      </c>
      <c r="C6" s="7">
        <v>70379</v>
      </c>
      <c r="D6" s="7">
        <v>48220</v>
      </c>
      <c r="E6" s="7">
        <v>51596</v>
      </c>
      <c r="F6" s="10">
        <f t="shared" ref="F6:F13" si="0">SUM(B6:E6)</f>
        <v>202272</v>
      </c>
    </row>
    <row r="7" spans="1:6" ht="24" customHeight="1" x14ac:dyDescent="0.25">
      <c r="A7" s="9" t="s">
        <v>9</v>
      </c>
      <c r="B7" s="7">
        <v>70757</v>
      </c>
      <c r="C7" s="7"/>
      <c r="D7" s="7"/>
      <c r="E7" s="7">
        <v>113814</v>
      </c>
      <c r="F7" s="10">
        <f t="shared" si="0"/>
        <v>184571</v>
      </c>
    </row>
    <row r="8" spans="1:6" ht="24" customHeight="1" x14ac:dyDescent="0.25">
      <c r="A8" s="9" t="s">
        <v>16</v>
      </c>
      <c r="B8" s="7">
        <v>9906</v>
      </c>
      <c r="C8" s="7"/>
      <c r="D8" s="7"/>
      <c r="E8" s="7">
        <v>15934</v>
      </c>
      <c r="F8" s="10">
        <f t="shared" si="0"/>
        <v>25840</v>
      </c>
    </row>
    <row r="9" spans="1:6" ht="22.5" customHeight="1" x14ac:dyDescent="0.25">
      <c r="A9" s="9" t="s">
        <v>10</v>
      </c>
      <c r="B9" s="7">
        <v>94343</v>
      </c>
      <c r="C9" s="7">
        <v>206998</v>
      </c>
      <c r="D9" s="7">
        <v>141823</v>
      </c>
      <c r="E9" s="7">
        <v>151753</v>
      </c>
      <c r="F9" s="10">
        <f t="shared" si="0"/>
        <v>594917</v>
      </c>
    </row>
    <row r="10" spans="1:6" ht="23.1" customHeight="1" x14ac:dyDescent="0.25">
      <c r="A10" s="9" t="s">
        <v>11</v>
      </c>
      <c r="B10" s="7">
        <v>10850</v>
      </c>
      <c r="C10" s="7"/>
      <c r="D10" s="7"/>
      <c r="E10" s="7">
        <v>17452</v>
      </c>
      <c r="F10" s="10">
        <f t="shared" si="0"/>
        <v>28302</v>
      </c>
    </row>
    <row r="11" spans="1:6" ht="22.5" customHeight="1" x14ac:dyDescent="0.25">
      <c r="A11" s="9" t="s">
        <v>12</v>
      </c>
      <c r="B11" s="7">
        <v>25944</v>
      </c>
      <c r="C11" s="7"/>
      <c r="D11" s="7"/>
      <c r="E11" s="7">
        <v>41732</v>
      </c>
      <c r="F11" s="10">
        <f t="shared" si="0"/>
        <v>67676</v>
      </c>
    </row>
    <row r="12" spans="1:6" ht="21.6" customHeight="1" x14ac:dyDescent="0.25">
      <c r="A12" s="9" t="s">
        <v>13</v>
      </c>
      <c r="B12" s="7">
        <v>20755</v>
      </c>
      <c r="C12" s="7">
        <v>45540</v>
      </c>
      <c r="D12" s="7">
        <v>31201</v>
      </c>
      <c r="E12" s="7"/>
      <c r="F12" s="10">
        <f t="shared" si="0"/>
        <v>97496</v>
      </c>
    </row>
    <row r="13" spans="1:6" ht="22.5" customHeight="1" x14ac:dyDescent="0.25">
      <c r="A13" s="9" t="s">
        <v>14</v>
      </c>
      <c r="B13" s="7"/>
      <c r="C13" s="7">
        <v>37260</v>
      </c>
      <c r="D13" s="7"/>
      <c r="E13" s="7">
        <v>27315</v>
      </c>
      <c r="F13" s="10">
        <f t="shared" si="0"/>
        <v>64575</v>
      </c>
    </row>
    <row r="14" spans="1:6" ht="25.5" customHeight="1" x14ac:dyDescent="0.25">
      <c r="A14" s="3" t="s">
        <v>5</v>
      </c>
      <c r="B14" s="8">
        <f>SUM(B5:B13)</f>
        <v>288221</v>
      </c>
      <c r="C14" s="8">
        <f>SUM(C5:C13)</f>
        <v>360177</v>
      </c>
      <c r="D14" s="8">
        <f>SUM(D5:D13)</f>
        <v>221244</v>
      </c>
      <c r="E14" s="8">
        <f>SUM(E5:E13)</f>
        <v>419596</v>
      </c>
      <c r="F14" s="8">
        <f>SUM(B14:E14)</f>
        <v>1289238</v>
      </c>
    </row>
    <row r="15" spans="1:6" ht="16.5" x14ac:dyDescent="0.25">
      <c r="A15" s="1"/>
      <c r="B15" s="1"/>
      <c r="C15" s="1"/>
      <c r="D15" s="1"/>
      <c r="E15" s="1"/>
      <c r="F15" s="1"/>
    </row>
    <row r="16" spans="1:6" ht="16.5" x14ac:dyDescent="0.25">
      <c r="A16" s="1"/>
      <c r="B16" s="1"/>
      <c r="C16" s="1"/>
      <c r="D16" s="1"/>
      <c r="E16" s="1"/>
      <c r="F16" s="4"/>
    </row>
    <row r="17" spans="1:6" ht="16.5" x14ac:dyDescent="0.25">
      <c r="A17" s="1"/>
      <c r="B17" s="1"/>
      <c r="C17" s="1"/>
      <c r="D17" s="1"/>
      <c r="E17" s="1"/>
      <c r="F17" s="1"/>
    </row>
    <row r="18" spans="1:6" ht="16.5" x14ac:dyDescent="0.25">
      <c r="A18" s="1"/>
      <c r="B18" s="1"/>
      <c r="C18" s="1"/>
      <c r="D18" s="1"/>
      <c r="E18" s="1"/>
      <c r="F18" s="1"/>
    </row>
    <row r="19" spans="1:6" ht="16.5" x14ac:dyDescent="0.25">
      <c r="A19" s="1"/>
      <c r="B19" s="1"/>
      <c r="C19" s="1"/>
      <c r="D19" s="1"/>
      <c r="E19" s="1"/>
      <c r="F19" s="1"/>
    </row>
    <row r="20" spans="1:6" ht="16.5" x14ac:dyDescent="0.25">
      <c r="A20" s="1"/>
      <c r="B20" s="1"/>
      <c r="C20" s="1"/>
      <c r="D20" s="1"/>
      <c r="E20" s="1"/>
      <c r="F20" s="1"/>
    </row>
    <row r="21" spans="1:6" ht="16.5" x14ac:dyDescent="0.25">
      <c r="A21" s="1"/>
      <c r="B21" s="1"/>
      <c r="C21" s="1"/>
      <c r="D21" s="1"/>
      <c r="E21" s="1"/>
      <c r="F21" s="1"/>
    </row>
    <row r="22" spans="1:6" ht="16.5" x14ac:dyDescent="0.25">
      <c r="A22" s="1"/>
      <c r="B22" s="1"/>
      <c r="C22" s="1"/>
      <c r="D22" s="1"/>
      <c r="E22" s="1"/>
      <c r="F22" s="1"/>
    </row>
    <row r="23" spans="1:6" ht="16.5" x14ac:dyDescent="0.25">
      <c r="A23" s="1"/>
      <c r="B23" s="1"/>
      <c r="C23" s="1"/>
      <c r="D23" s="1"/>
      <c r="E23" s="1"/>
      <c r="F23" s="1"/>
    </row>
    <row r="24" spans="1:6" ht="16.5" x14ac:dyDescent="0.25">
      <c r="A24" s="1"/>
      <c r="B24" s="1"/>
      <c r="C24" s="1"/>
      <c r="D24" s="1"/>
      <c r="E24" s="1"/>
      <c r="F24" s="1"/>
    </row>
    <row r="25" spans="1:6" ht="16.5" x14ac:dyDescent="0.25">
      <c r="A25" s="1"/>
      <c r="B25" s="1"/>
      <c r="C25" s="1"/>
      <c r="D25" s="1"/>
      <c r="E25" s="1"/>
      <c r="F25" s="1"/>
    </row>
    <row r="26" spans="1:6" ht="16.5" x14ac:dyDescent="0.25">
      <c r="A26" s="1"/>
      <c r="B26" s="1"/>
      <c r="C26" s="1"/>
      <c r="D26" s="1"/>
      <c r="E26" s="1"/>
      <c r="F26" s="1"/>
    </row>
    <row r="27" spans="1:6" x14ac:dyDescent="0.25">
      <c r="A27" s="2"/>
      <c r="B27" s="2"/>
      <c r="C27" s="2"/>
      <c r="D27" s="2"/>
      <c r="E27" s="2"/>
      <c r="F27" s="2"/>
    </row>
    <row r="28" spans="1:6" x14ac:dyDescent="0.25">
      <c r="A28" s="2"/>
      <c r="B28" s="2"/>
      <c r="C28" s="2"/>
      <c r="D28" s="2"/>
      <c r="E28" s="2"/>
      <c r="F28" s="2"/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2"/>
      <c r="B30" s="2"/>
      <c r="C30" s="2"/>
      <c r="D30" s="2"/>
      <c r="E30" s="2"/>
      <c r="F30" s="2"/>
    </row>
    <row r="31" spans="1:6" x14ac:dyDescent="0.25">
      <c r="A31" s="2"/>
      <c r="B31" s="2"/>
      <c r="C31" s="2"/>
      <c r="D31" s="2"/>
      <c r="E31" s="2"/>
      <c r="F31" s="2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2"/>
      <c r="B37" s="2"/>
      <c r="C37" s="2"/>
      <c r="D37" s="2"/>
      <c r="E37" s="2"/>
      <c r="F37" s="2"/>
    </row>
    <row r="38" spans="1:6" x14ac:dyDescent="0.25">
      <c r="A38" s="2"/>
      <c r="B38" s="2"/>
      <c r="C38" s="2"/>
      <c r="D38" s="2"/>
      <c r="E38" s="2"/>
      <c r="F38" s="2"/>
    </row>
    <row r="39" spans="1:6" x14ac:dyDescent="0.25">
      <c r="A39" s="2"/>
      <c r="B39" s="2"/>
      <c r="C39" s="2"/>
      <c r="D39" s="2"/>
      <c r="E39" s="2"/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x14ac:dyDescent="0.25">
      <c r="A42" s="2"/>
      <c r="B42" s="2"/>
      <c r="C42" s="2"/>
      <c r="D42" s="2"/>
      <c r="E42" s="2"/>
      <c r="F42" s="2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</sheetData>
  <mergeCells count="5">
    <mergeCell ref="B3:E3"/>
    <mergeCell ref="F3:F4"/>
    <mergeCell ref="A3:A4"/>
    <mergeCell ref="A2:F2"/>
    <mergeCell ref="E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</dc:creator>
  <cp:lastModifiedBy>CSZT CSZT</cp:lastModifiedBy>
  <cp:lastPrinted>2024-04-02T10:25:32Z</cp:lastPrinted>
  <dcterms:created xsi:type="dcterms:W3CDTF">2023-08-23T08:38:18Z</dcterms:created>
  <dcterms:modified xsi:type="dcterms:W3CDTF">2024-06-10T12:22:59Z</dcterms:modified>
</cp:coreProperties>
</file>