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Сентябрь 2020\"/>
    </mc:Choice>
  </mc:AlternateContent>
  <bookViews>
    <workbookView xWindow="0" yWindow="0" windowWidth="28800" windowHeight="130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ИСПРАВЛ.'!$A$1:$X$497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2" i="47" l="1"/>
  <c r="L109" i="47" l="1"/>
  <c r="K109" i="47"/>
  <c r="R83" i="47" l="1"/>
  <c r="Q83" i="47"/>
  <c r="C109" i="47" l="1"/>
  <c r="D109" i="47"/>
  <c r="C110" i="47"/>
  <c r="R109" i="47"/>
  <c r="U109" i="47"/>
  <c r="R383" i="47"/>
  <c r="X109" i="47"/>
  <c r="F109" i="47"/>
  <c r="F110" i="47"/>
  <c r="V121" i="47" l="1"/>
  <c r="E109" i="47" l="1"/>
  <c r="H109" i="47"/>
  <c r="N109" i="47"/>
  <c r="P109" i="47"/>
  <c r="Q109" i="47"/>
  <c r="V109" i="47"/>
  <c r="V102" i="47" l="1"/>
</calcChain>
</file>

<file path=xl/sharedStrings.xml><?xml version="1.0" encoding="utf-8"?>
<sst xmlns="http://schemas.openxmlformats.org/spreadsheetml/2006/main" count="31590" uniqueCount="7631">
  <si>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</si>
  <si>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</si>
  <si>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</si>
  <si>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</si>
  <si>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</si>
  <si>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</si>
  <si>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</si>
  <si>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</si>
  <si>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</si>
  <si>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</si>
  <si>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</si>
  <si>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</si>
  <si>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</si>
  <si>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</si>
  <si>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</si>
  <si>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</si>
  <si>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</si>
  <si>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</si>
  <si>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</si>
  <si>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</si>
  <si>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</si>
  <si>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</si>
  <si>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</si>
  <si>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</si>
  <si>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</si>
  <si>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</si>
  <si>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</si>
  <si>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</si>
  <si>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</si>
  <si>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</si>
  <si>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</si>
  <si>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</si>
  <si>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</si>
  <si>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</si>
  <si>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</si>
  <si>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</si>
  <si>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</si>
  <si>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</si>
  <si>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</si>
  <si>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</si>
  <si>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</si>
  <si>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</si>
  <si>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</si>
  <si>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</si>
  <si>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</si>
  <si>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</si>
  <si>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</si>
  <si>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</si>
  <si>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</si>
  <si>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</si>
  <si>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</si>
  <si>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</si>
  <si>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</si>
  <si>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</si>
  <si>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</si>
  <si>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</si>
  <si>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</si>
  <si>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</si>
  <si>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</si>
  <si>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</si>
  <si>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</si>
  <si>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</si>
  <si>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</si>
  <si>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</si>
  <si>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</si>
  <si>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</si>
  <si>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</si>
  <si>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</si>
  <si>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</si>
  <si>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</si>
  <si>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</si>
  <si>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</si>
  <si>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</si>
  <si>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</si>
  <si>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</si>
  <si>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</si>
  <si>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</si>
  <si>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</si>
  <si>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</si>
  <si>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</si>
  <si>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</si>
  <si>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</si>
  <si>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</si>
  <si>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</si>
  <si>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</si>
  <si>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</si>
  <si>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</si>
  <si>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</si>
  <si>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</si>
  <si>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</si>
  <si>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</si>
  <si>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</si>
  <si>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</si>
  <si>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</si>
  <si>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</si>
  <si>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</si>
  <si>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</si>
  <si>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</si>
  <si>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</si>
  <si>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</si>
  <si>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</si>
  <si>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</si>
  <si>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</si>
  <si>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</si>
  <si>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</si>
  <si>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</si>
  <si>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</si>
  <si>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</si>
  <si>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</si>
  <si>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</si>
  <si>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</si>
  <si>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</si>
  <si>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</si>
  <si>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</si>
  <si>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</si>
  <si>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</si>
  <si>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</si>
  <si>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</si>
  <si>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</si>
  <si>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</si>
  <si>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</si>
  <si>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</si>
  <si>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</si>
  <si>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</si>
  <si>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</si>
  <si>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</si>
  <si>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</si>
  <si>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</si>
  <si>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</si>
  <si>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</si>
  <si>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</si>
  <si>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</si>
  <si>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</si>
  <si>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</si>
  <si>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</si>
  <si>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</si>
  <si>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</si>
  <si>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</si>
  <si>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</si>
  <si>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</si>
  <si>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</si>
  <si>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</si>
  <si>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</si>
  <si>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</si>
  <si>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</si>
  <si>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</si>
  <si>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</si>
  <si>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</si>
  <si>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</si>
  <si>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</si>
  <si>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</si>
  <si>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</si>
  <si>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</si>
  <si>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</si>
  <si>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</si>
  <si>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</si>
  <si>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</si>
  <si>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</si>
  <si>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</si>
  <si>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</si>
  <si>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</si>
  <si>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</si>
  <si>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</si>
  <si>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</si>
  <si>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</si>
  <si>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</si>
  <si>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</si>
  <si>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</si>
  <si>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</si>
  <si>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</si>
  <si>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</si>
  <si>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</si>
  <si>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</si>
  <si>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</si>
  <si>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</si>
  <si>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</si>
  <si>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</si>
  <si>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</si>
  <si>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</si>
  <si>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</si>
  <si>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</si>
  <si>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</si>
  <si>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</si>
  <si>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</si>
  <si>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</si>
  <si>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</si>
  <si>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</si>
  <si>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</si>
  <si>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</si>
  <si>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</si>
  <si>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</si>
  <si>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</si>
  <si>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</si>
  <si>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</si>
  <si>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</si>
  <si>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</si>
  <si>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</si>
  <si>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</si>
  <si>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</si>
  <si>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</si>
  <si>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</si>
  <si>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</si>
  <si>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</si>
  <si>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</si>
  <si>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</si>
  <si>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</si>
  <si>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</si>
  <si>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</si>
  <si>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</si>
  <si>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</si>
  <si>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</si>
  <si>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</si>
  <si>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</si>
  <si>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</si>
  <si>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</si>
  <si>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</si>
  <si>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</si>
  <si>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</si>
  <si>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</si>
  <si>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</si>
  <si>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</si>
  <si>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</si>
  <si>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</si>
  <si>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</si>
  <si>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</si>
  <si>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</si>
  <si>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</si>
  <si>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</si>
  <si>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</si>
  <si>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</si>
  <si>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</si>
  <si>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</si>
  <si>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</si>
  <si>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</si>
  <si>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</si>
  <si>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</si>
  <si>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</si>
  <si>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</si>
  <si>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</si>
  <si>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</si>
  <si>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</si>
  <si>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</si>
  <si>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</si>
  <si>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</si>
  <si>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</si>
  <si>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</si>
  <si>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</si>
  <si>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</si>
  <si>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</si>
  <si>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</si>
  <si>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</si>
  <si>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</si>
  <si>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</si>
  <si>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</si>
  <si>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</si>
  <si>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</si>
  <si>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</si>
  <si>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</si>
  <si>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</si>
  <si>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</si>
  <si>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</si>
  <si>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</si>
  <si>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</si>
  <si>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</si>
  <si>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</si>
  <si>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</si>
  <si>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</si>
  <si>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</si>
  <si>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</si>
  <si>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</si>
  <si>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</si>
  <si>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</si>
  <si>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</si>
  <si>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</si>
  <si>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</si>
  <si>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</si>
  <si>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</si>
  <si>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</si>
  <si>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</si>
  <si>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</si>
  <si>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</si>
  <si>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</si>
  <si>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</si>
  <si>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</si>
  <si>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</si>
  <si>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</si>
  <si>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</si>
  <si>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</si>
  <si>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</si>
  <si>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</si>
  <si>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</si>
  <si>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</si>
  <si>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</si>
  <si>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</si>
  <si>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</si>
  <si>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</si>
  <si>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</si>
  <si>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</si>
  <si>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</si>
  <si>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</si>
  <si>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</si>
  <si>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</si>
  <si>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</si>
  <si>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</si>
  <si>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</si>
  <si>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</si>
  <si>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</si>
  <si>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</si>
  <si>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</si>
  <si>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</si>
  <si>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</si>
  <si>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</si>
  <si>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</si>
  <si>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</si>
  <si>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</si>
  <si>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</si>
  <si>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</si>
  <si>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</si>
  <si>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</si>
  <si>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</si>
  <si>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</si>
  <si>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</si>
  <si>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</si>
  <si>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</si>
  <si>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</si>
  <si>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</si>
  <si>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</si>
  <si>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</si>
  <si>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</si>
  <si>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</si>
  <si>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</si>
  <si>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</si>
  <si>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</si>
  <si>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</si>
  <si>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</si>
  <si>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</si>
  <si>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</si>
  <si>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</si>
  <si>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</si>
  <si>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</si>
  <si>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</si>
  <si>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</si>
  <si>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</si>
  <si>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</si>
  <si>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</si>
  <si>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</si>
  <si>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</si>
  <si>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</si>
  <si>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</si>
  <si>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</si>
  <si>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</si>
  <si>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</si>
  <si>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</si>
  <si>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</si>
  <si>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</si>
  <si>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</si>
  <si>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</si>
  <si>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</si>
  <si>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</si>
  <si>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</si>
  <si>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</si>
  <si>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</si>
  <si>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</si>
  <si>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</si>
  <si>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</si>
  <si>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</si>
  <si>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</si>
  <si>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</si>
  <si>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</si>
  <si>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</si>
  <si>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</si>
  <si>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</si>
  <si>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</si>
  <si>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</si>
  <si>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</si>
  <si>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</si>
  <si>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</si>
  <si>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</si>
  <si>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</si>
  <si>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</si>
  <si>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</si>
  <si>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</si>
  <si>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</si>
  <si>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</si>
  <si>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</si>
  <si>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</si>
  <si>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</si>
  <si>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</si>
  <si>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</si>
  <si>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</si>
  <si>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</si>
  <si>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</si>
  <si>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</si>
  <si>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</si>
  <si>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</si>
  <si>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</si>
  <si>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</si>
  <si>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</si>
  <si>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</si>
  <si>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</si>
  <si>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</si>
  <si>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</si>
  <si>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</si>
  <si>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</si>
  <si>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</si>
  <si>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</si>
  <si>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</si>
  <si>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</si>
  <si>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</si>
  <si>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</si>
  <si>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</si>
  <si>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</si>
  <si>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</si>
  <si>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</si>
  <si>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</si>
  <si>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</si>
  <si>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</si>
  <si>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</si>
  <si>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</si>
  <si>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</si>
  <si>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</si>
  <si>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</si>
  <si>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</si>
  <si>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</si>
  <si>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</si>
  <si>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</si>
  <si>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</si>
  <si>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</si>
  <si>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</si>
  <si>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</si>
  <si>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</si>
  <si>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</si>
  <si>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</si>
  <si>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</si>
  <si>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</si>
  <si>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</si>
  <si>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</si>
  <si>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</si>
  <si>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</si>
  <si>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</si>
  <si>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</si>
  <si>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</si>
  <si>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</si>
  <si>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</si>
  <si>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</si>
  <si>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</si>
  <si>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</si>
  <si>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</si>
  <si>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</si>
  <si>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</si>
  <si>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</si>
  <si>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</si>
  <si>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</si>
  <si>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</si>
  <si>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</si>
  <si>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</si>
  <si>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</si>
  <si>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</si>
  <si>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</si>
  <si>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</si>
  <si>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</si>
  <si>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</si>
  <si>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</si>
  <si>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</si>
  <si>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</si>
  <si>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</si>
  <si>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</si>
  <si>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</si>
  <si>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</si>
  <si>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</si>
  <si>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</si>
  <si>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</si>
  <si>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</si>
  <si>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</si>
  <si>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</si>
  <si>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</si>
  <si>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</si>
  <si>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</si>
  <si>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</si>
  <si>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</si>
  <si>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</si>
  <si>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</si>
  <si>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</si>
  <si>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</si>
  <si>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</si>
  <si>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</si>
  <si>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</si>
  <si>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</si>
  <si>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</si>
  <si>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</si>
  <si>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</si>
  <si>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</si>
  <si>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</si>
  <si>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</si>
  <si>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</si>
  <si>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</si>
  <si>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</si>
  <si>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</si>
  <si>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</si>
  <si>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</si>
  <si>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</si>
  <si>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</si>
  <si>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</si>
  <si>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</si>
  <si>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</si>
  <si>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</si>
  <si>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</si>
  <si>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</si>
  <si>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</si>
  <si>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</si>
  <si>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</si>
  <si>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</si>
  <si>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</si>
  <si>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</si>
  <si>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</si>
  <si>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</si>
  <si>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</si>
  <si>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</si>
  <si>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</si>
  <si>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</si>
  <si>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</si>
  <si>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</si>
  <si>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</si>
  <si>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</si>
  <si>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</si>
  <si>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</si>
  <si>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</si>
  <si>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</si>
  <si>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</si>
  <si>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</si>
  <si>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</si>
  <si>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</si>
  <si>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</si>
  <si>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</si>
  <si>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</si>
  <si>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</si>
  <si>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</si>
  <si>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</si>
  <si>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</si>
  <si>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</si>
  <si>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</si>
  <si>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</si>
  <si>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</si>
  <si>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</si>
  <si>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</si>
  <si>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</si>
  <si>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</si>
  <si>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</si>
  <si>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</si>
  <si>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</si>
  <si>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</si>
  <si>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</si>
  <si>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</si>
  <si>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</si>
  <si>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</si>
  <si>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</si>
  <si>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</si>
  <si>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</si>
  <si>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</si>
  <si>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</si>
  <si>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</si>
  <si>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</si>
  <si>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</si>
  <si>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</si>
  <si>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</si>
  <si>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</si>
  <si>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</si>
  <si>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</si>
  <si>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</si>
  <si>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</si>
  <si>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</si>
  <si>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</si>
  <si>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</si>
  <si>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</si>
  <si>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</si>
  <si>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</si>
  <si>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</si>
  <si>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</si>
  <si>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</si>
  <si>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</si>
  <si>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</si>
  <si>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</si>
  <si>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</si>
  <si>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</si>
  <si>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</si>
  <si>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</si>
  <si>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</si>
  <si>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</si>
  <si>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</si>
  <si>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</si>
  <si>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</si>
  <si>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</si>
  <si>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</si>
  <si>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</si>
  <si>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</si>
  <si>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</si>
  <si>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</si>
  <si>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</si>
  <si>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</si>
  <si>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</si>
  <si>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</si>
  <si>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</si>
  <si>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</si>
  <si>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</si>
  <si>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</si>
  <si>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</si>
  <si>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</si>
  <si>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</si>
  <si>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</si>
  <si>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</si>
  <si>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</si>
  <si>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</si>
  <si>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</si>
  <si>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</si>
  <si>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</si>
  <si>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</si>
  <si>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</si>
  <si>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</si>
  <si>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</si>
  <si>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</si>
  <si>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</si>
  <si>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</si>
  <si>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</si>
  <si>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</si>
  <si>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</si>
  <si>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</si>
  <si>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</si>
  <si>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</si>
  <si>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</si>
  <si>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</si>
  <si>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</si>
  <si>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</si>
  <si>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</si>
  <si>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</si>
  <si>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</si>
  <si>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</si>
  <si>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</si>
  <si>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</si>
  <si>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</si>
  <si>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</si>
  <si>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</si>
  <si>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</si>
  <si>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</si>
  <si>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</si>
  <si>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</si>
  <si>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</si>
  <si>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</si>
  <si>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</si>
  <si>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</si>
  <si>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</si>
  <si>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</si>
  <si>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</si>
  <si>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</si>
  <si>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</si>
  <si>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</si>
  <si>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</si>
  <si>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</si>
  <si>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</si>
  <si>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</si>
  <si>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</si>
  <si>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</si>
  <si>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</si>
  <si>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</si>
  <si>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</si>
  <si>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</si>
  <si>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</si>
  <si>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</si>
  <si>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</si>
  <si>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</si>
  <si>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</si>
  <si>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</si>
  <si>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</si>
  <si>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</si>
  <si>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</si>
  <si>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</si>
  <si>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</si>
  <si>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</si>
  <si>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</si>
  <si>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</si>
  <si>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</si>
  <si>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</si>
  <si>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</si>
  <si>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</si>
  <si>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</si>
  <si>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</si>
  <si>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</si>
  <si>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</si>
  <si>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</si>
  <si>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</si>
  <si>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</si>
  <si>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</si>
  <si>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</si>
  <si>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</si>
  <si>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</si>
  <si>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</si>
  <si>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</si>
  <si>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</si>
  <si>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</si>
  <si>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</si>
  <si>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</si>
  <si>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</si>
  <si>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</si>
  <si>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</si>
  <si>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</si>
  <si>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</si>
  <si>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</si>
  <si>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</si>
  <si>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</si>
  <si>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</si>
  <si>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</si>
  <si>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</si>
  <si>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</si>
  <si>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</si>
  <si>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</si>
  <si>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</si>
  <si>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</si>
  <si>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</si>
  <si>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</si>
  <si>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</si>
  <si>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</si>
  <si>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</si>
  <si>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</si>
  <si>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</si>
  <si>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</si>
  <si>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</si>
  <si>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</si>
  <si>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</si>
  <si>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</si>
  <si>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</si>
  <si>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</si>
  <si>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</si>
  <si>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</si>
  <si>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</si>
  <si>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</si>
  <si>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</si>
  <si>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</si>
  <si>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</si>
  <si>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</si>
  <si>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</si>
  <si>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</si>
  <si>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</si>
  <si>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</si>
  <si>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</si>
  <si>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</si>
  <si>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</si>
  <si>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</si>
  <si>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</si>
  <si>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</si>
  <si>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</si>
  <si>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</si>
  <si>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</si>
  <si>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</si>
  <si>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</si>
  <si>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</si>
  <si>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</si>
  <si>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</si>
  <si>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</si>
  <si>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</si>
  <si>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</si>
  <si>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</si>
  <si>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</si>
  <si>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</si>
  <si>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</si>
  <si>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</si>
  <si>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</si>
  <si>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</si>
  <si>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</si>
  <si>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</si>
  <si>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</si>
  <si>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</si>
  <si>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</si>
  <si>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</si>
  <si>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</si>
  <si>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</si>
  <si>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</si>
  <si>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</si>
  <si>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</si>
  <si>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</si>
  <si>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</si>
  <si>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</si>
  <si>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</si>
  <si>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</si>
  <si>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</si>
  <si>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</si>
  <si>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</si>
  <si>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</si>
  <si>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</si>
  <si>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</si>
  <si>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</si>
  <si>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</si>
  <si>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</si>
  <si>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</si>
  <si>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</si>
  <si>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</si>
  <si>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</si>
  <si>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</si>
  <si>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</si>
  <si>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</si>
  <si>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</si>
  <si>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</si>
  <si>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</si>
  <si>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</si>
  <si>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</si>
  <si>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</si>
  <si>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</si>
  <si>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</si>
  <si>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</si>
  <si>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</si>
  <si>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</si>
  <si>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</si>
  <si>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</si>
  <si>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</si>
  <si>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</si>
  <si>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</si>
  <si>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</si>
  <si>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</si>
  <si>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</si>
  <si>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</si>
  <si>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</si>
  <si>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</si>
  <si>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</si>
  <si>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</si>
  <si>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</si>
  <si>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</si>
  <si>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</si>
  <si>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</si>
  <si>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</si>
  <si>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</si>
  <si>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</si>
  <si>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</si>
  <si>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</si>
  <si>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</si>
  <si>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</si>
  <si>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</si>
  <si>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</si>
  <si>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</si>
  <si>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</si>
  <si>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</si>
  <si>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</si>
  <si>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</si>
  <si>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</si>
  <si>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</si>
  <si>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</si>
  <si>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</si>
  <si>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</si>
  <si>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</si>
  <si>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</si>
  <si>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</si>
  <si>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</si>
  <si>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</si>
  <si>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</si>
  <si>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</si>
  <si>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</si>
  <si>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</si>
  <si>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</si>
  <si>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</si>
  <si>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</si>
  <si>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</si>
  <si>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</si>
  <si>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</si>
  <si>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</si>
  <si>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</si>
  <si>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</si>
  <si>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</si>
  <si>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</si>
  <si>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</si>
  <si>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</si>
  <si>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</si>
  <si>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</si>
  <si>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</si>
  <si>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</si>
  <si>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</si>
  <si>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</si>
  <si>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</si>
  <si>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</si>
  <si>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</si>
  <si>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</si>
  <si>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</si>
  <si>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</si>
  <si>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</si>
  <si>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</si>
  <si>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</si>
  <si>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</si>
  <si>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</si>
  <si>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</si>
  <si>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</si>
  <si>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</si>
  <si>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</si>
  <si>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</si>
  <si>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</si>
  <si>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</si>
  <si>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</si>
  <si>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</si>
  <si>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</si>
  <si>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</si>
  <si>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</si>
  <si>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</si>
  <si>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</si>
  <si>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</si>
  <si>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</si>
  <si>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</si>
  <si>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</si>
  <si>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</si>
  <si>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</si>
  <si>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</si>
  <si>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</si>
  <si>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</si>
  <si>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</si>
  <si>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</si>
  <si>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</si>
  <si>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</si>
  <si>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</si>
  <si>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</si>
  <si>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</si>
  <si>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</si>
  <si>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</si>
  <si>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</si>
  <si>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</si>
  <si>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</si>
  <si>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</si>
  <si>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</si>
  <si>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</si>
  <si>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</si>
  <si>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</si>
  <si>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</si>
  <si>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</si>
  <si>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</si>
  <si>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</si>
  <si>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</si>
  <si>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</si>
  <si>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</si>
  <si>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</si>
  <si>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</si>
  <si>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</si>
  <si>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</si>
  <si>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</si>
  <si>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</si>
  <si>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</si>
  <si>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</si>
  <si>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</si>
  <si>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</si>
  <si>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</si>
  <si>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</si>
  <si>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</si>
  <si>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</si>
  <si>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</si>
  <si>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</si>
  <si>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</si>
  <si>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</si>
  <si>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</si>
  <si>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</si>
  <si>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</si>
  <si>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</si>
  <si>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</si>
  <si>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</si>
  <si>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</si>
  <si>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</si>
  <si>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</si>
  <si>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</si>
  <si>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</si>
  <si>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</si>
  <si>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</si>
  <si>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</si>
  <si>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</si>
  <si>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</si>
  <si>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</si>
  <si>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</si>
  <si>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</si>
  <si>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</si>
  <si>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</si>
  <si>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</si>
  <si>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</si>
  <si>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</si>
  <si>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</si>
  <si>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</si>
  <si>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</si>
  <si>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</si>
  <si>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</si>
  <si>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</si>
  <si>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</si>
  <si>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</si>
  <si>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</si>
  <si>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</si>
  <si>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</si>
  <si>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</si>
  <si>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</si>
  <si>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</si>
  <si>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</si>
  <si>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</si>
  <si>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</si>
  <si>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</si>
  <si>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</si>
  <si>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</si>
  <si>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</si>
  <si>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</si>
  <si>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</si>
  <si>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</si>
  <si>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</si>
  <si>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</si>
  <si>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</si>
  <si>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</si>
  <si>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</si>
  <si>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</si>
  <si>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</si>
  <si>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</si>
  <si>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</si>
  <si>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</si>
  <si>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</si>
  <si>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</si>
  <si>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</si>
  <si>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</si>
  <si>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</si>
  <si>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</si>
  <si>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</si>
  <si>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</si>
  <si>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</si>
  <si>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</si>
  <si>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</si>
  <si>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</si>
  <si>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</si>
  <si>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</si>
  <si>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</si>
  <si>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</si>
  <si>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</si>
  <si>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</si>
  <si>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</si>
  <si>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</si>
  <si>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</si>
  <si>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</si>
  <si>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</si>
  <si>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</si>
  <si>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</si>
  <si>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</si>
  <si>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</si>
  <si>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</si>
  <si>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</si>
  <si>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</si>
  <si>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</si>
  <si>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</si>
  <si>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</si>
  <si>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</si>
  <si>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</si>
  <si>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</si>
  <si>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</si>
  <si>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</si>
  <si>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</si>
  <si>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</si>
  <si>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</si>
  <si>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</si>
  <si>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</si>
  <si>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</si>
  <si>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</si>
  <si>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</si>
  <si>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</si>
  <si>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</si>
  <si>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</si>
  <si>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</si>
  <si>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</si>
  <si>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</si>
  <si>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</si>
  <si>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</si>
  <si>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</si>
  <si>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</si>
  <si>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</si>
  <si>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</si>
  <si>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</si>
  <si>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</si>
  <si>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</si>
  <si>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</si>
  <si>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</si>
  <si>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</si>
  <si>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</si>
  <si>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</si>
  <si>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</si>
  <si>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</si>
  <si>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</si>
  <si>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</si>
  <si>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</si>
  <si>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</si>
  <si>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</si>
  <si>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</si>
  <si>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</si>
  <si>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</si>
  <si>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</si>
  <si>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</si>
  <si>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</si>
  <si>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</si>
  <si>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</si>
  <si>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</si>
  <si>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</si>
  <si>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</si>
  <si>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</si>
  <si>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</si>
  <si>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</si>
  <si>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</si>
  <si>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</si>
  <si>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</si>
  <si>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</si>
  <si>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</si>
  <si>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</si>
  <si>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</si>
  <si>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</si>
  <si>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</si>
  <si>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</si>
  <si>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</si>
  <si>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</si>
  <si>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</si>
  <si>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</si>
  <si>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</si>
  <si>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</si>
  <si>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</si>
  <si>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</si>
  <si>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</si>
  <si>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</si>
  <si>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</si>
  <si>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</si>
  <si>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</si>
  <si>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</si>
  <si>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</si>
  <si>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</si>
  <si>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</si>
  <si>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</si>
  <si>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</si>
  <si>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</si>
  <si>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</si>
  <si>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</si>
  <si>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</si>
  <si>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</si>
  <si>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</si>
  <si>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</si>
  <si>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</si>
  <si>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</si>
  <si>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</si>
  <si>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</si>
  <si>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</si>
  <si>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</si>
  <si>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</si>
  <si>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</si>
  <si>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</si>
  <si>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</si>
  <si>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</si>
  <si>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</si>
  <si>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</si>
  <si>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</si>
  <si>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</si>
  <si>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</si>
  <si>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</si>
  <si>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</si>
  <si>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</si>
  <si>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</si>
  <si>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</si>
  <si>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</si>
  <si>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</si>
  <si>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</si>
  <si>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</si>
  <si>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</si>
  <si>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</si>
  <si>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</si>
  <si>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</si>
  <si>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</si>
  <si>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</si>
  <si>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</si>
  <si>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</si>
  <si>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</si>
  <si>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</si>
  <si>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</si>
  <si>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</si>
  <si>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</si>
  <si>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</si>
  <si>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</si>
  <si>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</si>
  <si>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</si>
  <si>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</si>
  <si>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</si>
  <si>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</si>
  <si>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</si>
  <si>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</si>
  <si>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</si>
  <si>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</si>
  <si>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</si>
  <si>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</si>
  <si>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</si>
  <si>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</si>
  <si>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</si>
  <si>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</si>
  <si>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</si>
  <si>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</si>
  <si>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</si>
  <si>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</si>
  <si>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</si>
  <si>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</si>
  <si>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</si>
  <si>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</si>
  <si>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</si>
  <si>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</si>
  <si>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</si>
  <si>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</si>
  <si>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</si>
  <si>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</si>
  <si>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</si>
  <si>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</si>
  <si>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</si>
  <si>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</si>
  <si>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</si>
  <si>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</si>
  <si>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</si>
  <si>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</si>
  <si>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</si>
  <si>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</si>
  <si>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</si>
  <si>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</si>
  <si>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</si>
  <si>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</si>
  <si>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</si>
  <si>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</si>
  <si>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</si>
  <si>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</si>
  <si>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</si>
  <si>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</si>
  <si>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</si>
  <si>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</si>
  <si>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</si>
  <si>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</si>
  <si>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</si>
  <si>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</si>
  <si>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</si>
  <si>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</si>
  <si>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</si>
  <si>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</si>
  <si>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</si>
  <si>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</si>
  <si>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</si>
  <si>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</si>
  <si>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</si>
  <si>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</si>
  <si>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</si>
  <si>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</si>
  <si>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</si>
  <si>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</si>
  <si>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</si>
  <si>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</si>
  <si>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</si>
  <si>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</si>
  <si>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</si>
  <si>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</si>
  <si>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</si>
  <si>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</si>
  <si>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</si>
  <si>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</si>
  <si>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</si>
  <si>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</si>
  <si>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</si>
  <si>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</si>
  <si>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</si>
  <si>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</si>
  <si>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</si>
  <si>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</si>
  <si>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</si>
  <si>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</si>
  <si>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</si>
  <si>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</si>
  <si>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</si>
  <si>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</si>
  <si>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</si>
  <si>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</si>
  <si>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</si>
  <si>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</si>
  <si>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</si>
  <si>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</si>
  <si>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</si>
  <si>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</si>
  <si>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</si>
  <si>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</si>
  <si>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</si>
  <si>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</si>
  <si>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</si>
  <si>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</si>
  <si>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</si>
  <si>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</si>
  <si>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</si>
  <si>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</si>
  <si>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</si>
  <si>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</si>
  <si>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</si>
  <si>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</si>
  <si>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</si>
  <si>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</si>
  <si>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</si>
  <si>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</si>
  <si>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</si>
  <si>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</si>
  <si>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</si>
  <si>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</si>
  <si>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</si>
  <si>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</si>
  <si>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</si>
  <si>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</si>
  <si>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</si>
  <si>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</si>
  <si>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</si>
  <si>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</si>
  <si>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</si>
  <si>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</si>
  <si>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</si>
  <si>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</si>
  <si>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</si>
  <si>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</si>
  <si>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</si>
  <si>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</si>
  <si>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</si>
  <si>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</si>
  <si>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</si>
  <si>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</si>
  <si>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</si>
  <si>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</si>
  <si>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</si>
  <si>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</si>
  <si>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</si>
  <si>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</si>
  <si>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</si>
  <si>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</si>
  <si>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</si>
  <si>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</si>
  <si>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</si>
  <si>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</si>
  <si>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</si>
  <si>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</si>
  <si>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</si>
  <si>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</si>
  <si>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</si>
  <si>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</si>
  <si>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</si>
  <si>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</si>
  <si>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</si>
  <si>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</si>
  <si>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</si>
  <si>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</si>
  <si>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</si>
  <si>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</si>
  <si>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</si>
  <si>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</si>
  <si>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</si>
  <si>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</si>
  <si>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</si>
  <si>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</si>
  <si>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</si>
  <si>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</si>
  <si>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</si>
  <si>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</si>
  <si>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</si>
  <si>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</si>
  <si>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</si>
  <si>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</si>
  <si>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</si>
  <si>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</si>
  <si>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</si>
  <si>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</si>
  <si>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</si>
  <si>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</si>
  <si>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</si>
  <si>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</si>
  <si>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</si>
  <si>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</si>
  <si>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</si>
  <si>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</si>
  <si>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</si>
  <si>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</si>
  <si>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</si>
  <si>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</si>
  <si>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</si>
  <si>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</si>
  <si>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</si>
  <si>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</si>
  <si>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</si>
  <si>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</si>
  <si>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</si>
  <si>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</si>
  <si>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</si>
  <si>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</si>
  <si>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</si>
  <si>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</si>
  <si>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</si>
  <si>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</si>
  <si>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</si>
  <si>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</si>
  <si>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</si>
  <si>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</si>
  <si>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</si>
  <si>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</si>
  <si>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</si>
  <si>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</si>
  <si>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</si>
  <si>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</si>
  <si>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</si>
  <si>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</si>
  <si>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</si>
  <si>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</si>
  <si>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</si>
  <si>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</si>
  <si>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</si>
  <si>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</si>
  <si>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</si>
  <si>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</si>
  <si>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</si>
  <si>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</si>
  <si>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</si>
  <si>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</si>
  <si>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</si>
  <si>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</si>
  <si>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</si>
  <si>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</si>
  <si>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</si>
  <si>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</si>
  <si>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</si>
  <si>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</si>
  <si>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</si>
  <si>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</si>
  <si>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</si>
  <si>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</si>
  <si>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</si>
  <si>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</si>
  <si>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</si>
  <si>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</si>
  <si>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</si>
  <si>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</si>
  <si>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</si>
  <si>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</si>
  <si>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</si>
  <si>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</si>
  <si>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</si>
  <si>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</si>
  <si>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</si>
  <si>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</si>
  <si>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</si>
  <si>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</si>
  <si>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</si>
  <si>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</si>
  <si>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</si>
  <si>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</si>
  <si>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</si>
  <si>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</si>
  <si>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</si>
  <si>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</si>
  <si>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</si>
  <si>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</si>
  <si>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</si>
  <si>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</si>
  <si>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</si>
  <si>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</si>
  <si>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</si>
  <si>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</si>
  <si>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</si>
  <si>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</si>
  <si>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</si>
  <si>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</si>
  <si>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</si>
  <si>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</si>
  <si>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</si>
  <si>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</si>
  <si>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</si>
  <si>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</si>
  <si>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</si>
  <si>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</si>
  <si>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</si>
  <si>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</si>
  <si>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</si>
  <si>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</si>
  <si>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</si>
  <si>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</si>
  <si>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</si>
  <si>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</si>
  <si>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</si>
  <si>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</si>
  <si>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</si>
  <si>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</si>
  <si>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</si>
  <si>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</si>
  <si>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</si>
  <si>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</si>
  <si>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</si>
  <si>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</si>
  <si>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</si>
  <si>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</si>
  <si>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</si>
  <si>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</si>
  <si>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</si>
  <si>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</si>
  <si>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</si>
  <si>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</si>
  <si>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</si>
  <si>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</si>
  <si>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</si>
  <si>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</si>
  <si>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</si>
  <si>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</si>
  <si>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</si>
  <si>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</si>
  <si>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</si>
  <si>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</si>
  <si>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</si>
  <si>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</si>
  <si>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</si>
  <si>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</si>
  <si>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</si>
  <si>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</si>
  <si>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</si>
  <si>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</si>
  <si>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</si>
  <si>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</si>
  <si>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</si>
  <si>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</si>
  <si>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</si>
  <si>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</si>
  <si>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</si>
  <si>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</si>
  <si>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</si>
  <si>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</si>
  <si>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</si>
  <si>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</si>
  <si>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</si>
  <si>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</si>
  <si>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</si>
  <si>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</si>
  <si>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</si>
  <si>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</si>
  <si>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</si>
  <si>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</si>
  <si>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</si>
  <si>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</si>
  <si>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</si>
  <si>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</si>
  <si>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</si>
  <si>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</si>
  <si>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</si>
  <si>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</si>
  <si>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</si>
  <si>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</si>
  <si>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</si>
  <si>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</si>
  <si>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</si>
  <si>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</si>
  <si>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</si>
  <si>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</si>
  <si>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</si>
  <si>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</si>
  <si>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</si>
  <si>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</si>
  <si>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</si>
  <si>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</si>
  <si>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</si>
  <si>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</si>
  <si>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</si>
  <si>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</si>
  <si>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</si>
  <si>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</si>
  <si>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</si>
  <si>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</si>
  <si>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</si>
  <si>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</si>
  <si>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</si>
  <si>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</si>
  <si>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</si>
  <si>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</si>
  <si>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</si>
  <si>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</si>
  <si>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</si>
  <si>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</si>
  <si>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</si>
  <si>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</si>
  <si>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</si>
  <si>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</si>
  <si>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</si>
  <si>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</si>
  <si>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</si>
  <si>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</si>
  <si>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</si>
  <si>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</si>
  <si>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</si>
  <si>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</si>
  <si>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</si>
  <si>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</si>
  <si>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</si>
  <si>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</si>
  <si>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</si>
  <si>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</si>
  <si>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</si>
  <si>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</si>
  <si>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</si>
  <si>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</si>
  <si>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</si>
  <si>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</si>
  <si>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</si>
  <si>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</si>
  <si>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</si>
  <si>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</si>
  <si>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</si>
  <si>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</si>
  <si>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</si>
  <si>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</si>
  <si>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</si>
  <si>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</si>
  <si>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</si>
  <si>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</si>
  <si>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</si>
  <si>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</si>
  <si>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</si>
  <si>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</si>
  <si>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</si>
  <si>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</si>
  <si>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</si>
  <si>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</si>
  <si>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</si>
  <si>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</si>
  <si>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</si>
  <si>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</si>
  <si>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</si>
  <si>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</si>
  <si>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</si>
  <si>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</si>
  <si>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</si>
  <si>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</si>
  <si>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</si>
  <si>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</si>
  <si>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</si>
  <si>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</si>
  <si>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</si>
  <si>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</si>
  <si>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</si>
  <si>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</si>
  <si>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</si>
  <si>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</si>
  <si>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</si>
  <si>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</si>
  <si>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</si>
  <si>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</si>
  <si>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</si>
  <si>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</si>
  <si>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</si>
  <si>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</si>
  <si>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</si>
  <si>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</si>
  <si>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</si>
  <si>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</si>
  <si>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</si>
  <si>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</si>
  <si>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</si>
  <si>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</si>
  <si>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</si>
  <si>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</si>
  <si>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</si>
  <si>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</si>
  <si>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</si>
  <si>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</si>
  <si>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</si>
  <si>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</si>
  <si>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</si>
  <si>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</si>
  <si>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</si>
  <si>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</si>
  <si>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</si>
  <si>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</si>
  <si>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</si>
  <si>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</si>
  <si>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</si>
  <si>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</si>
  <si>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</si>
  <si>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</si>
  <si>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</si>
  <si>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</si>
  <si>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</si>
  <si>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</si>
  <si>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</si>
  <si>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</si>
  <si>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</si>
  <si>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</si>
  <si>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</si>
  <si>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</si>
  <si>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</si>
  <si>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</si>
  <si>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</si>
  <si>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</si>
  <si>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</si>
  <si>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</si>
  <si>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</si>
  <si>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</si>
  <si>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</si>
  <si>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</si>
  <si>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</si>
  <si>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</si>
  <si>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</si>
  <si>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</si>
  <si>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</si>
  <si>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</si>
  <si>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</si>
  <si>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</si>
  <si>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</si>
  <si>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</si>
  <si>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</si>
  <si>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</si>
  <si>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</si>
  <si>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</si>
  <si>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</si>
  <si>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</si>
  <si>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</si>
  <si>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</si>
  <si>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</si>
  <si>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</si>
  <si>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</si>
  <si>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</si>
  <si>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</si>
  <si>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</si>
  <si>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</si>
  <si>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</si>
  <si>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</si>
  <si>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</si>
  <si>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</si>
  <si>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</si>
  <si>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</si>
  <si>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</si>
  <si>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</si>
  <si>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</si>
  <si>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</si>
  <si>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</si>
  <si>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</si>
  <si>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</si>
  <si>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</si>
  <si>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</si>
  <si>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</si>
  <si>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</si>
  <si>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</si>
  <si>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</si>
  <si>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</si>
  <si>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</si>
  <si>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</si>
  <si>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</si>
  <si>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</si>
  <si>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</si>
  <si>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</si>
  <si>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</si>
  <si>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</si>
  <si>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</si>
  <si>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</si>
  <si>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</si>
  <si>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</si>
  <si>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</si>
  <si>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</si>
  <si>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</si>
  <si>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</si>
  <si>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</si>
  <si>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</si>
  <si>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</si>
  <si>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</si>
  <si>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</si>
  <si>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</si>
  <si>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</si>
  <si>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</si>
  <si>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</si>
  <si>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</si>
  <si>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</si>
  <si>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</si>
  <si>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</si>
  <si>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</si>
  <si>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</si>
  <si>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</si>
  <si>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</si>
  <si>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</si>
  <si>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</si>
  <si>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</si>
  <si>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</si>
  <si>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</si>
  <si>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</si>
  <si>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</si>
  <si>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</si>
  <si>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</si>
  <si>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</si>
  <si>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</si>
  <si>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</si>
  <si>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</si>
  <si>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</si>
  <si>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</si>
  <si>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</si>
  <si>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</si>
  <si>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</si>
  <si>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</si>
  <si>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</si>
  <si>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</si>
  <si>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</si>
  <si>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</si>
  <si>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</si>
  <si>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</si>
  <si>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</si>
  <si>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</si>
  <si>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</si>
  <si>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</si>
  <si>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</si>
  <si>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</si>
  <si>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</si>
  <si>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</si>
  <si>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</si>
  <si>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</si>
  <si>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</si>
  <si>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</si>
  <si>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</si>
  <si>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</si>
  <si>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</si>
  <si>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</si>
  <si>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</si>
  <si>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</si>
  <si>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</si>
  <si>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</si>
  <si>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</si>
  <si>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</si>
  <si>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</si>
  <si>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</si>
  <si>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</si>
  <si>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</si>
  <si>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</si>
  <si>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</si>
  <si>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</si>
  <si>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</si>
  <si>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</si>
  <si>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</si>
  <si>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</si>
  <si>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</si>
  <si>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</si>
  <si>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</si>
  <si>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</si>
  <si>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</si>
  <si>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</si>
  <si>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</si>
  <si>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</si>
  <si>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</si>
  <si>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</si>
  <si>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</si>
  <si>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</si>
  <si>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</si>
  <si>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</si>
  <si>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</si>
  <si>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</si>
  <si>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</si>
  <si>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</si>
  <si>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</si>
  <si>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</si>
  <si>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</si>
  <si>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</si>
  <si>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</si>
  <si>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</si>
  <si>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</si>
  <si>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</si>
  <si>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</si>
  <si>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</si>
  <si>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</si>
  <si>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</si>
  <si>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</si>
  <si>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</si>
  <si>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</si>
  <si>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</si>
  <si>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</si>
  <si>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</si>
  <si>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</si>
  <si>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</si>
  <si>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</si>
  <si>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</si>
  <si>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</si>
  <si>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</si>
  <si>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</si>
  <si>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</si>
  <si>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</si>
  <si>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</si>
  <si>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</si>
  <si>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</si>
  <si>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</si>
  <si>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</si>
  <si>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</si>
  <si>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</si>
  <si>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</si>
  <si>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</si>
  <si>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</si>
  <si>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</si>
  <si>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</si>
  <si>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</si>
  <si>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</si>
  <si>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</si>
  <si>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</si>
  <si>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</si>
  <si>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</si>
  <si>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</si>
  <si>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</si>
  <si>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</si>
  <si>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</si>
  <si>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</si>
  <si>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</si>
  <si>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</si>
  <si>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</si>
  <si>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</si>
  <si>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</si>
  <si>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</si>
  <si>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</si>
  <si>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</si>
  <si>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</si>
  <si>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</si>
  <si>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</si>
  <si>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</si>
  <si>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</si>
  <si>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</si>
  <si>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</si>
  <si>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</si>
  <si>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</si>
  <si>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</si>
  <si>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</si>
  <si>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</si>
  <si>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</si>
  <si>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</si>
  <si>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</si>
  <si>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</si>
  <si>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</si>
  <si>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</si>
  <si>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</si>
  <si>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</si>
  <si>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</si>
  <si>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</si>
  <si>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</si>
  <si>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</si>
  <si>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</si>
  <si>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</si>
  <si>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</si>
  <si>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</si>
  <si>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</si>
  <si>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</si>
  <si>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</si>
  <si>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</si>
  <si>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</si>
  <si>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</si>
  <si>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</si>
  <si>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</si>
  <si>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</si>
  <si>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</si>
  <si>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</si>
  <si>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</si>
  <si>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</si>
  <si>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</si>
  <si>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</si>
  <si>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</si>
  <si>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</si>
  <si>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</si>
  <si>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</si>
  <si>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</si>
  <si>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</si>
  <si>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</si>
  <si>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</si>
  <si>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</si>
  <si>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</si>
  <si>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</si>
  <si>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</si>
  <si>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</si>
  <si>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</si>
  <si>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</si>
  <si>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</si>
  <si>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</si>
  <si>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</si>
  <si>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</si>
  <si>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</si>
  <si>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</si>
  <si>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</si>
  <si>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</si>
  <si>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</si>
  <si>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</si>
  <si>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</si>
  <si>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</si>
  <si>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</si>
  <si>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</si>
  <si>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</si>
  <si>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</si>
  <si>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</si>
  <si>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</si>
  <si>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</si>
  <si>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</si>
  <si>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</si>
  <si>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</si>
  <si>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</si>
  <si>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</si>
  <si>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</si>
  <si>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</si>
  <si>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</si>
  <si>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</si>
  <si>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</si>
  <si>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</si>
  <si>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</si>
  <si>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</si>
  <si>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</si>
  <si>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</si>
  <si>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</si>
  <si>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</si>
  <si>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</si>
  <si>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</si>
  <si>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</si>
  <si>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</si>
  <si>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</si>
  <si>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</si>
  <si>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</si>
  <si>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</si>
  <si>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</si>
  <si>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</si>
  <si>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</si>
  <si>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</si>
  <si>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</si>
  <si>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</si>
  <si>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</si>
  <si>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</si>
  <si>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</si>
  <si>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</si>
  <si>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</si>
  <si>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</si>
  <si>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</si>
  <si>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</si>
  <si>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</si>
  <si>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</si>
  <si>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</si>
  <si>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</si>
  <si>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</si>
  <si>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</si>
  <si>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</si>
  <si>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</si>
  <si>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</si>
  <si>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</si>
  <si>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</si>
  <si>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</si>
  <si>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</si>
  <si>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</si>
  <si>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</si>
  <si>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</si>
  <si>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</si>
  <si>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</si>
  <si>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</si>
  <si>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</si>
  <si>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</si>
  <si>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</si>
  <si>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</si>
  <si>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</si>
  <si>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</si>
  <si>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</si>
  <si>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</si>
  <si>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</si>
  <si>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</si>
  <si>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</si>
  <si>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</si>
  <si>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</si>
  <si>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</si>
  <si>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</si>
  <si>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</si>
  <si>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</si>
  <si>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</si>
  <si>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</si>
  <si>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</si>
  <si>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</si>
  <si>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</si>
  <si>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</si>
  <si>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</si>
  <si>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</si>
  <si>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</si>
  <si>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</si>
  <si>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</si>
  <si>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</si>
  <si>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</si>
  <si>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</si>
  <si>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</si>
  <si>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</si>
  <si>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</si>
  <si>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</si>
  <si>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</si>
  <si>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</si>
  <si>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</si>
  <si>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</si>
  <si>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</si>
  <si>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</si>
  <si>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</si>
  <si>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</si>
  <si>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</si>
  <si>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</si>
  <si>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</si>
  <si>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</si>
  <si>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</si>
  <si>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</si>
  <si>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</si>
  <si>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</si>
  <si>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</si>
  <si>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</si>
  <si>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</si>
  <si>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</si>
  <si>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</si>
  <si>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</si>
  <si>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</si>
  <si>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</si>
  <si>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</si>
  <si>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</si>
  <si>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</si>
  <si>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</si>
  <si>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</si>
  <si>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</si>
  <si>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</si>
  <si>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</si>
  <si>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</si>
  <si>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</si>
  <si>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</si>
  <si>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</si>
  <si>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</si>
  <si>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</si>
  <si>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</si>
  <si>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</si>
  <si>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</si>
  <si>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</si>
  <si>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</si>
  <si>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</si>
  <si>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</si>
  <si>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</si>
  <si>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</si>
  <si>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</si>
  <si>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</si>
  <si>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</si>
  <si>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</si>
  <si>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</si>
  <si>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</si>
  <si>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</si>
  <si>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</si>
  <si>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</si>
  <si>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</si>
  <si>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</si>
  <si>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</si>
  <si>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</si>
  <si>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</si>
  <si>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</si>
  <si>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</si>
  <si>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</si>
  <si>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</si>
  <si>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</si>
  <si>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</si>
  <si>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</si>
  <si>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</si>
  <si>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</si>
  <si>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</si>
  <si>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</si>
  <si>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</si>
  <si>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</si>
  <si>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</si>
  <si>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</si>
  <si>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</si>
  <si>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</si>
  <si>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</si>
  <si>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</si>
  <si>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</si>
  <si>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</si>
  <si>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</si>
  <si>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</si>
  <si>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</si>
  <si>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</si>
  <si>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</si>
  <si>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</si>
  <si>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</si>
  <si>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</si>
  <si>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</si>
  <si>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</si>
  <si>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</si>
  <si>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</si>
  <si>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</si>
  <si>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</si>
  <si>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</si>
  <si>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</si>
  <si>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</si>
  <si>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</si>
  <si>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</si>
  <si>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</si>
  <si>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</si>
  <si>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</si>
  <si>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</si>
  <si>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</si>
  <si>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</si>
  <si>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</si>
  <si>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</si>
  <si>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</si>
  <si>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</si>
  <si>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</si>
  <si>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</si>
  <si>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</si>
  <si>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</si>
  <si>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</si>
  <si>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</si>
  <si>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</si>
  <si>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</si>
  <si>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</si>
  <si>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</si>
  <si>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</si>
  <si>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</si>
  <si>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</si>
  <si>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</si>
  <si>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</si>
  <si>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</si>
  <si>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</si>
  <si>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</si>
  <si>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</si>
  <si>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</si>
  <si>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</si>
  <si>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</si>
  <si>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</si>
  <si>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</si>
  <si>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</si>
  <si>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</si>
  <si>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</si>
  <si>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</si>
  <si>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</si>
  <si>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</si>
  <si>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</si>
  <si>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</si>
  <si>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</si>
  <si>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</si>
  <si>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</si>
  <si>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</si>
  <si>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</si>
  <si>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</si>
  <si>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</si>
  <si>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</si>
  <si>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</si>
  <si>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</si>
  <si>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</si>
  <si>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</si>
  <si>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</si>
  <si>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</si>
  <si>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</si>
  <si>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</si>
  <si>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</si>
  <si>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</si>
  <si>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</si>
  <si>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</si>
  <si>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</si>
  <si>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</si>
  <si>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</si>
  <si>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</si>
  <si>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</si>
  <si>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</si>
  <si>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</si>
  <si>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</si>
  <si>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</si>
  <si>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</si>
  <si>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</si>
  <si>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</si>
  <si>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</si>
  <si>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</si>
  <si>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</si>
  <si>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</si>
  <si>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</si>
  <si>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</si>
  <si>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</si>
  <si>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</si>
  <si>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</si>
  <si>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</si>
  <si>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</si>
  <si>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</si>
  <si>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</si>
  <si>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</si>
  <si>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</si>
  <si>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</si>
  <si>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</si>
  <si>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</si>
  <si>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</si>
  <si>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</si>
  <si>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</si>
  <si>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</si>
  <si>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</si>
  <si>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</si>
  <si>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</si>
  <si>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</si>
  <si>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</si>
  <si>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</si>
  <si>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</si>
  <si>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</si>
  <si>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</si>
  <si>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</si>
  <si>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</si>
  <si>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</si>
  <si>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</si>
  <si>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</si>
  <si>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</si>
  <si>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</si>
  <si>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</si>
  <si>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</si>
  <si>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</si>
  <si>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</si>
  <si>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</si>
  <si>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</si>
  <si>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</si>
  <si>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</si>
  <si>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</si>
  <si>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</si>
  <si>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</si>
  <si>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</si>
  <si>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</si>
  <si>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</si>
  <si>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</si>
  <si>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</si>
  <si>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</si>
  <si>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</si>
  <si>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</si>
  <si>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</si>
  <si>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</si>
  <si>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</si>
  <si>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</si>
  <si>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</si>
  <si>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</si>
  <si>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</si>
  <si>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</si>
  <si>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</si>
  <si>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</si>
  <si>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</si>
  <si>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</si>
  <si>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</si>
  <si>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</si>
  <si>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</si>
  <si>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</si>
  <si>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</si>
  <si>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</si>
  <si>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</si>
  <si>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</si>
  <si>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</si>
  <si>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</si>
  <si>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</si>
  <si>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</si>
  <si>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</si>
  <si>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</si>
  <si>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</si>
  <si>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</si>
  <si>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</si>
  <si>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</si>
  <si>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</si>
  <si>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</si>
  <si>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</si>
  <si>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</si>
  <si>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</si>
  <si>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</si>
  <si>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</si>
  <si>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</si>
  <si>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</si>
  <si>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</si>
  <si>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</si>
  <si>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</si>
  <si>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</si>
  <si>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</si>
  <si>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</si>
  <si>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</si>
  <si>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</si>
  <si>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</si>
  <si>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</si>
  <si>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</si>
  <si>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</si>
  <si>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</si>
  <si>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</si>
  <si>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</si>
  <si>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</si>
  <si>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</si>
  <si>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</si>
  <si>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</si>
  <si>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</si>
  <si>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</si>
  <si>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</si>
  <si>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</si>
  <si>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</si>
  <si>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</si>
  <si>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</si>
  <si>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</si>
  <si>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</si>
  <si>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</si>
  <si>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</si>
  <si>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</si>
  <si>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</si>
  <si>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</si>
  <si>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</si>
  <si>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</si>
  <si>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</si>
  <si>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</si>
  <si>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</si>
  <si>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</si>
  <si>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</si>
  <si>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</si>
  <si>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</si>
  <si>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</si>
  <si>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</si>
  <si>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</si>
  <si>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</si>
  <si>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</si>
  <si>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</si>
  <si>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</si>
  <si>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</si>
  <si>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</si>
  <si>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</si>
  <si>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</si>
  <si>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</si>
  <si>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</si>
  <si>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</si>
  <si>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</si>
  <si>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</si>
  <si>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</si>
  <si>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</si>
  <si>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</si>
  <si>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</si>
  <si>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</si>
  <si>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</si>
  <si>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</si>
  <si>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</si>
  <si>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</si>
  <si>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</si>
  <si>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</si>
  <si>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</si>
  <si>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</si>
  <si>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</si>
  <si>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</si>
  <si>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</si>
  <si>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</si>
  <si>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</si>
  <si>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</si>
  <si>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</si>
  <si>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</si>
  <si>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</si>
  <si>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</si>
  <si>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</si>
  <si>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</si>
  <si>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</si>
  <si>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</si>
  <si>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</si>
  <si>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</si>
  <si>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</si>
  <si>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</si>
  <si>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</si>
  <si>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</si>
  <si>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</si>
  <si>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</si>
  <si>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</si>
  <si>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</si>
  <si>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</si>
  <si>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</si>
  <si>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</si>
  <si>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</si>
  <si>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</si>
  <si>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</si>
  <si>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</si>
  <si>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</si>
  <si>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</si>
  <si>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</si>
  <si>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</si>
  <si>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</si>
  <si>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</si>
  <si>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</si>
  <si>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</si>
  <si>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</si>
  <si>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</si>
  <si>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</si>
  <si>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</si>
  <si>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</si>
  <si>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</si>
  <si>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</si>
  <si>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</si>
  <si>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</si>
  <si>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</si>
  <si>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</si>
  <si>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</si>
  <si>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</si>
  <si>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</si>
  <si>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</si>
  <si>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</si>
  <si>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</si>
  <si>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</si>
  <si>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</si>
  <si>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</si>
  <si>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</si>
  <si>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</si>
  <si>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</si>
  <si>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</si>
  <si>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</si>
  <si>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</si>
  <si>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</si>
  <si>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</si>
  <si>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</si>
  <si>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</si>
  <si>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</si>
  <si>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</si>
  <si>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</si>
  <si>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</si>
  <si>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</si>
  <si>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</si>
  <si>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</si>
  <si>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</si>
  <si>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</si>
  <si>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</si>
  <si>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</si>
  <si>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</si>
  <si>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</si>
  <si>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</si>
  <si>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</si>
  <si>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</si>
  <si>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</si>
  <si>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</si>
  <si>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</si>
  <si>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</si>
  <si>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</si>
  <si>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</si>
  <si>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</si>
  <si>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</si>
  <si>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</si>
  <si>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</si>
  <si>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</si>
  <si>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</si>
  <si>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</si>
  <si>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</si>
  <si>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</si>
  <si>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</si>
  <si>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</si>
  <si>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</si>
  <si>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</si>
  <si>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</si>
  <si>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</si>
  <si>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</si>
  <si>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</si>
  <si>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</si>
  <si>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</si>
  <si>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</si>
  <si>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</si>
  <si>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</si>
  <si>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</si>
  <si>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</si>
  <si>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</si>
  <si>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</si>
  <si>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</si>
  <si>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</si>
  <si>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</si>
  <si>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</si>
  <si>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</si>
  <si>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</si>
  <si>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</si>
  <si>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</si>
  <si>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</si>
  <si>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</si>
  <si>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</si>
  <si>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</si>
  <si>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</si>
  <si>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</si>
  <si>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</si>
  <si>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</si>
  <si>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</si>
  <si>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</si>
  <si>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</si>
  <si>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</si>
  <si>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</si>
  <si>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</si>
  <si>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</si>
  <si>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</si>
  <si>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</si>
  <si>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</si>
  <si>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</si>
  <si>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</si>
  <si>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</si>
  <si>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</si>
  <si>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</si>
  <si>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</si>
  <si>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</si>
  <si>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</si>
  <si>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</si>
  <si>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</si>
  <si>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</si>
  <si>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</si>
  <si>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</si>
  <si>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</si>
  <si>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</si>
  <si>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</si>
  <si>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</si>
  <si>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</si>
  <si>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</si>
  <si>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</si>
  <si>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</si>
  <si>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</si>
  <si>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</si>
  <si>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</si>
  <si>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</si>
  <si>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</si>
  <si>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</si>
  <si>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</si>
  <si>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</si>
  <si>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</si>
  <si>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</si>
  <si>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</si>
  <si>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</si>
  <si>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</si>
  <si>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</si>
  <si>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</si>
  <si>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</si>
  <si>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</si>
  <si>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</si>
  <si>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</si>
  <si>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</si>
  <si>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</si>
  <si>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</si>
  <si>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</si>
  <si>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</si>
  <si>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</si>
  <si>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</si>
  <si>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</si>
  <si>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</si>
  <si>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</si>
  <si>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</si>
  <si>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</si>
  <si>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</si>
  <si>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</si>
  <si>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</si>
  <si>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</si>
  <si>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</si>
  <si>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</si>
  <si>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</si>
  <si>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</si>
  <si>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</si>
  <si>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</si>
  <si>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</si>
  <si>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</si>
  <si>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</si>
  <si>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</si>
  <si>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</si>
  <si>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</si>
  <si>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</si>
  <si>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</si>
  <si>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</si>
  <si>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</si>
  <si>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</si>
  <si>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</si>
  <si>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</si>
  <si>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</si>
  <si>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</si>
  <si>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</si>
  <si>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</si>
  <si>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</si>
  <si>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</si>
  <si>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</si>
  <si>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</si>
  <si>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</si>
  <si>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</si>
  <si>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</si>
  <si>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</si>
  <si>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</si>
  <si>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</si>
  <si>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</si>
  <si>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</si>
  <si>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</si>
  <si>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</si>
  <si>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</si>
  <si>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</si>
  <si>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</si>
  <si>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</si>
  <si>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</si>
  <si>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</si>
  <si>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</si>
  <si>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</si>
  <si>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</si>
  <si>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</si>
  <si>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</si>
  <si>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</si>
  <si>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</si>
  <si>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</si>
  <si>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</si>
  <si>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</si>
  <si>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</si>
  <si>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</si>
  <si>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</si>
  <si>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</si>
  <si>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</si>
  <si>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</si>
  <si>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</si>
  <si>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</si>
  <si>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</si>
  <si>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</si>
  <si>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</si>
  <si>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</si>
  <si>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</si>
  <si>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</si>
  <si>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</si>
  <si>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</si>
  <si>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</si>
  <si>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</si>
  <si>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</si>
  <si>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</si>
  <si>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</si>
  <si>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</si>
  <si>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</si>
  <si>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</si>
  <si>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</si>
  <si>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</si>
  <si>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</si>
  <si>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</si>
  <si>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</si>
  <si>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</si>
  <si>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</si>
  <si>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</si>
  <si>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</si>
  <si>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</si>
  <si>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</si>
  <si>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</si>
  <si>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</si>
  <si>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</si>
  <si>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</si>
  <si>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</si>
  <si>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</si>
  <si>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</si>
  <si>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</si>
  <si>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</si>
  <si>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</si>
  <si>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</si>
  <si>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</si>
  <si>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</si>
  <si>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</si>
  <si>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</si>
  <si>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</si>
  <si>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</si>
  <si>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</si>
  <si>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</si>
  <si>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</si>
  <si>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</si>
  <si>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</si>
  <si>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</si>
  <si>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</si>
  <si>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</si>
  <si>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</si>
  <si>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</si>
  <si>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</si>
  <si>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</si>
  <si>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</si>
  <si>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</si>
  <si>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</si>
  <si>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</si>
  <si>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</si>
  <si>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</si>
  <si>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</si>
  <si>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</si>
  <si>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</si>
  <si>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</si>
  <si>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</si>
  <si>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</si>
  <si>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</si>
  <si>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</si>
  <si>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</si>
  <si>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</si>
  <si>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</si>
  <si>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</si>
  <si>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</si>
  <si>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</si>
  <si>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</si>
  <si>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</si>
  <si>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</si>
  <si>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</si>
  <si>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</si>
  <si>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</si>
  <si>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</si>
  <si>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</si>
  <si>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</si>
  <si>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</si>
  <si>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</si>
  <si>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</si>
  <si>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</si>
  <si>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</si>
  <si>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</si>
  <si>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</si>
  <si>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</si>
  <si>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</si>
  <si>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</si>
  <si>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</si>
  <si>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</si>
  <si>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</si>
  <si>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</si>
  <si>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</si>
  <si>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</si>
  <si>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</si>
  <si>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</si>
  <si>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</si>
  <si>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</si>
  <si>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</si>
  <si>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</si>
  <si>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</si>
  <si>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</si>
  <si>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</si>
  <si>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</si>
  <si>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</si>
  <si>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</si>
  <si>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</si>
  <si>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</si>
  <si>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</si>
  <si>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</si>
  <si>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</si>
  <si>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</si>
  <si>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</si>
  <si>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</si>
  <si>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</si>
  <si>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</si>
  <si>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</si>
  <si>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</si>
  <si>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</si>
  <si>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</si>
  <si>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</si>
  <si>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</si>
  <si>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</si>
  <si>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</si>
  <si>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</si>
  <si>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</si>
  <si>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</si>
  <si>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</si>
  <si>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</si>
  <si>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</si>
  <si>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</si>
  <si>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</si>
  <si>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</si>
  <si>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</si>
  <si>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</si>
  <si>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</si>
  <si>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</si>
  <si>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</si>
  <si>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</si>
  <si>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</si>
  <si>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</si>
  <si>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</si>
  <si>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</si>
  <si>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</si>
  <si>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</si>
  <si>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</si>
  <si>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</si>
  <si>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</si>
  <si>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</si>
  <si>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</si>
  <si>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</si>
  <si>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</si>
  <si>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</si>
  <si>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</si>
  <si>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</si>
  <si>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</si>
  <si>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</si>
  <si>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</si>
  <si>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</si>
  <si>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</si>
  <si>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</si>
  <si>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</si>
  <si>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</si>
  <si>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</si>
  <si>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</si>
  <si>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</si>
  <si>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</si>
  <si>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</si>
  <si>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</si>
  <si>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</si>
  <si>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</si>
  <si>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</si>
  <si>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</si>
  <si>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</si>
  <si>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</si>
  <si>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</si>
  <si>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</si>
  <si>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</si>
  <si>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</si>
  <si>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</si>
  <si>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</si>
  <si>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</si>
  <si>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</si>
  <si>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</si>
  <si>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</si>
  <si>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</si>
  <si>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</si>
  <si>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</si>
  <si>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</si>
  <si>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</si>
  <si>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</si>
  <si>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</si>
  <si>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</si>
  <si>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</si>
  <si>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</si>
  <si>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</si>
  <si>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</si>
  <si>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</si>
  <si>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</si>
  <si>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</si>
  <si>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</si>
  <si>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</si>
  <si>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</si>
  <si>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</si>
  <si>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</si>
  <si>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</si>
  <si>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</si>
  <si>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</si>
  <si>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</si>
  <si>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</si>
  <si>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</si>
  <si>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</si>
  <si>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</si>
  <si>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</si>
  <si>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</si>
  <si>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</si>
  <si>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</si>
  <si>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</si>
  <si>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</si>
  <si>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</si>
  <si>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</si>
  <si>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</si>
  <si>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</si>
  <si>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</si>
  <si>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</si>
  <si>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</si>
  <si>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</si>
  <si>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</si>
  <si>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</si>
  <si>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</si>
  <si>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</si>
  <si>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</si>
  <si>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</si>
  <si>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</si>
  <si>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</si>
  <si>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</si>
  <si>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</si>
  <si>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</si>
  <si>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</si>
  <si>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</si>
  <si>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</si>
  <si>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</si>
  <si>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</si>
  <si>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</si>
  <si>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</si>
  <si>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</si>
  <si>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</si>
  <si>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</si>
  <si>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</si>
  <si>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</si>
  <si>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</si>
  <si>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</si>
  <si>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</si>
  <si>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</si>
  <si>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</si>
  <si>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</si>
  <si>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</si>
  <si>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</si>
  <si>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</si>
  <si>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</si>
  <si>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</si>
  <si>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</si>
  <si>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</si>
  <si>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</si>
  <si>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</si>
  <si>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</si>
  <si>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</si>
  <si>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</si>
  <si>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</si>
  <si>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</si>
  <si>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</si>
  <si>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</si>
  <si>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</si>
  <si>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</si>
  <si>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</si>
  <si>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</si>
  <si>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</si>
  <si>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</si>
  <si>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</si>
  <si>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</si>
  <si>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</si>
  <si>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</si>
  <si>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</si>
  <si>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</si>
  <si>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</si>
  <si>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</si>
  <si>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</si>
  <si>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</si>
  <si>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</si>
  <si>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</si>
  <si>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</si>
  <si>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</si>
  <si>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</si>
  <si>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</si>
  <si>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</si>
  <si>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</si>
  <si>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</si>
  <si>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</si>
  <si>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</si>
  <si>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</si>
  <si>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</si>
  <si>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</si>
  <si>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</si>
  <si>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</si>
  <si>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</si>
  <si>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</si>
  <si>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</si>
  <si>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</si>
  <si>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</si>
  <si>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</si>
  <si>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</si>
  <si>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</si>
  <si>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</si>
  <si>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</si>
  <si>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</si>
  <si>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</si>
  <si>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</si>
  <si>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</si>
  <si>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</si>
  <si>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</si>
  <si>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</si>
  <si>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</si>
  <si>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</si>
  <si>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</si>
  <si>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</si>
  <si>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</si>
  <si>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</si>
  <si>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</si>
  <si>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</si>
  <si>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</si>
  <si>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</si>
  <si>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</si>
  <si>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</si>
  <si>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</si>
  <si>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</si>
  <si>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</si>
  <si>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</si>
  <si>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</si>
  <si>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</si>
  <si>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</si>
  <si>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</si>
  <si>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</si>
  <si>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</si>
  <si>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</si>
  <si>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</si>
  <si>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</si>
  <si>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</si>
  <si>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</si>
  <si>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</si>
  <si>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</si>
  <si>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</si>
  <si>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</si>
  <si>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</si>
  <si>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</si>
  <si>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</si>
  <si>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</si>
  <si>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</si>
  <si>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</si>
  <si>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</si>
  <si>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</si>
  <si>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</si>
  <si>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</si>
  <si>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</si>
  <si>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</si>
  <si>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</si>
  <si>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</si>
  <si>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</si>
  <si>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</si>
  <si>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</si>
  <si>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</si>
  <si>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</si>
  <si>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</si>
  <si>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</si>
  <si>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</si>
  <si>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</si>
  <si>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</si>
  <si>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</si>
  <si>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</si>
  <si>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</si>
  <si>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</si>
  <si>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</si>
  <si>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</si>
  <si>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</si>
  <si>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</si>
  <si>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</si>
  <si>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</si>
  <si>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</si>
  <si>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</si>
  <si>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</si>
  <si>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</si>
  <si>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</si>
  <si>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</si>
  <si>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</si>
  <si>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</si>
  <si>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</si>
  <si>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</si>
  <si>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</si>
  <si>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</si>
  <si>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</si>
  <si>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</si>
  <si>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</si>
  <si>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</si>
  <si>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</si>
  <si>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</si>
  <si>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</si>
  <si>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</si>
  <si>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</si>
  <si>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</si>
  <si>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</si>
  <si>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</si>
  <si>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</si>
  <si>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</si>
  <si>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</si>
  <si>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</si>
  <si>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</si>
  <si>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</si>
  <si>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</si>
  <si>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</si>
  <si>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</si>
  <si>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</si>
  <si>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</si>
  <si>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</si>
  <si>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</si>
  <si>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</si>
  <si>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</si>
  <si>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</si>
  <si>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</si>
  <si>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</si>
  <si>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</si>
  <si>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</si>
  <si>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</si>
  <si>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</si>
  <si>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</si>
  <si>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</si>
  <si>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</si>
  <si>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</si>
  <si>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</si>
  <si>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</si>
  <si>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</si>
  <si>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</si>
  <si>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</si>
  <si>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</si>
  <si>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</si>
  <si>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</si>
  <si>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</si>
  <si>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</si>
  <si>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</si>
  <si>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</si>
  <si>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</si>
  <si>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</si>
  <si>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</si>
  <si>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</si>
  <si>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</si>
  <si>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</si>
  <si>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</si>
  <si>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</si>
  <si>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</si>
  <si>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</si>
  <si>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</si>
  <si>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</si>
  <si>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</si>
  <si>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</si>
  <si>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</si>
  <si>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</si>
  <si>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</si>
  <si>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</si>
  <si>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</si>
  <si>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</si>
  <si>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</si>
  <si>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</si>
  <si>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</si>
  <si>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</si>
  <si>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</si>
  <si>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</si>
  <si>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</si>
  <si>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</si>
  <si>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</si>
  <si>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</si>
  <si>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</si>
  <si>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</si>
  <si>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</si>
  <si>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</si>
  <si>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</si>
  <si>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</si>
  <si>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</si>
  <si>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</si>
  <si>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</si>
  <si>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</si>
  <si>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</si>
  <si>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</si>
  <si>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</si>
  <si>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</si>
  <si>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</si>
  <si>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</si>
  <si>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</si>
  <si>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</si>
  <si>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</si>
  <si>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</si>
  <si>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</si>
  <si>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</si>
  <si>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</si>
  <si>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</si>
  <si>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</si>
  <si>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</si>
  <si>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</si>
  <si>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</si>
  <si>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</si>
  <si>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</si>
  <si>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</si>
  <si>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</si>
  <si>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</si>
  <si>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</si>
  <si>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</si>
  <si>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</si>
  <si>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</si>
  <si>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</si>
  <si>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</si>
  <si>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</si>
  <si>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</si>
  <si>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</si>
  <si>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</si>
  <si>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</si>
  <si>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</si>
  <si>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</si>
  <si>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</si>
  <si>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</si>
  <si>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</si>
  <si>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</si>
  <si>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</si>
  <si>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</si>
  <si>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</si>
  <si>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</si>
  <si>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</si>
  <si>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</si>
  <si>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</si>
  <si>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</si>
  <si>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</si>
  <si>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</si>
  <si>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</si>
  <si>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</si>
  <si>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</si>
  <si>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</si>
  <si>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</si>
  <si>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</si>
  <si>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</si>
  <si>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</si>
  <si>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</si>
  <si>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</si>
  <si>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</si>
  <si>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</si>
  <si>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</si>
  <si>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</si>
  <si>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</si>
  <si>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</si>
  <si>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</si>
  <si>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</si>
  <si>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</si>
  <si>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</si>
  <si>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</si>
  <si>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</si>
  <si>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</si>
  <si>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</si>
  <si>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</si>
  <si>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</si>
  <si>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</si>
  <si>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</si>
  <si>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</si>
  <si>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</si>
  <si>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</si>
  <si>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</si>
  <si>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</si>
  <si>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</si>
  <si>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</si>
  <si>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</si>
  <si>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</si>
  <si>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</si>
  <si>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</si>
  <si>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</si>
  <si>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</si>
  <si>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</si>
  <si>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</si>
  <si>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</si>
  <si>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</si>
  <si>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</si>
  <si>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</si>
  <si>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</si>
  <si>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</si>
  <si>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</si>
  <si>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</si>
  <si>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</si>
  <si>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</si>
  <si>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</si>
  <si>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</si>
  <si>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</si>
  <si>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</si>
  <si>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</si>
  <si>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</si>
  <si>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</si>
  <si>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</si>
  <si>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</si>
  <si>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</si>
  <si>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</si>
  <si>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</si>
  <si>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</si>
  <si>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</si>
  <si>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</si>
  <si>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</si>
  <si>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</si>
  <si>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</si>
  <si>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</si>
  <si>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</si>
  <si>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</si>
  <si>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</si>
  <si>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</si>
  <si>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</si>
  <si>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</si>
  <si>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</si>
  <si>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</si>
  <si>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</si>
  <si>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</si>
  <si>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</si>
  <si>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</si>
  <si>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</si>
  <si>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</si>
  <si>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</si>
  <si>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</si>
  <si>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</si>
  <si>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</si>
  <si>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</si>
  <si>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</si>
  <si>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</si>
  <si>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</si>
  <si>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</si>
  <si>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</si>
  <si>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</si>
  <si>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</si>
  <si>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</si>
  <si>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</si>
  <si>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</si>
  <si>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</si>
  <si>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</si>
  <si>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</si>
  <si>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</si>
  <si>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</si>
  <si>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</si>
  <si>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</si>
  <si>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</si>
  <si>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</si>
  <si>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</si>
  <si>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</si>
  <si>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</si>
  <si>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</si>
  <si>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</si>
  <si>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</si>
  <si>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</si>
  <si>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</si>
  <si>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</si>
  <si>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</si>
  <si>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</si>
  <si>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</si>
  <si>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</si>
  <si>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</si>
  <si>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</si>
  <si>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</si>
  <si>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</si>
  <si>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</si>
  <si>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</si>
  <si>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</si>
  <si>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</si>
  <si>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</si>
  <si>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</si>
  <si>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</si>
  <si>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</si>
  <si>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</si>
  <si>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</si>
  <si>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</si>
  <si>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</si>
  <si>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</si>
  <si>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</si>
  <si>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</si>
  <si>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</si>
  <si>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</si>
  <si>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</si>
  <si>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</si>
  <si>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</si>
  <si>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</si>
  <si>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</si>
  <si>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</si>
  <si>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</si>
  <si>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</si>
  <si>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</si>
  <si>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</si>
  <si>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</si>
  <si>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</si>
  <si>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</si>
  <si>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</si>
  <si>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</si>
  <si>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</si>
  <si>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</si>
  <si>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</si>
  <si>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</si>
  <si>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</si>
  <si>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</si>
  <si>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</si>
  <si>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</si>
  <si>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</si>
  <si>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</si>
  <si>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</si>
  <si>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</si>
  <si>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</si>
  <si>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</si>
  <si>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</si>
  <si>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</si>
  <si>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</si>
  <si>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</si>
  <si>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</si>
  <si>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</si>
  <si>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</si>
  <si>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</si>
  <si>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</si>
  <si>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</si>
  <si>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</si>
  <si>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</si>
  <si>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</si>
  <si>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</si>
  <si>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</si>
  <si>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</si>
  <si>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</si>
  <si>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</si>
  <si>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</si>
  <si>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</si>
  <si>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</si>
  <si>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</si>
  <si>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</si>
  <si>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</si>
  <si>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</si>
  <si>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</si>
  <si>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</si>
  <si>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</si>
  <si>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</si>
  <si>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</si>
  <si>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</si>
  <si>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</si>
  <si>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</si>
  <si>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</si>
  <si>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</si>
  <si>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</si>
  <si>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</si>
  <si>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</si>
  <si>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</si>
  <si>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</si>
  <si>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</si>
  <si>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</si>
  <si>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</si>
  <si>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</si>
  <si>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</si>
  <si>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</si>
  <si>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</si>
  <si>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</si>
  <si>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</si>
  <si>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</si>
  <si>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</si>
  <si>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</si>
  <si>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</si>
  <si>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</si>
  <si>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</si>
  <si>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</si>
  <si>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</si>
  <si>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</si>
  <si>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</si>
  <si>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</si>
  <si>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</si>
  <si>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</si>
  <si>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</si>
  <si>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</si>
  <si>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</si>
  <si>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</si>
  <si>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</si>
  <si>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</si>
  <si>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</si>
  <si>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</si>
  <si>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</si>
  <si>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</si>
  <si>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</si>
  <si>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</si>
  <si>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</si>
  <si>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</si>
  <si>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</si>
  <si>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</si>
  <si>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</si>
  <si>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</si>
  <si>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</si>
  <si>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</si>
  <si>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</si>
  <si>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</si>
  <si>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</si>
  <si>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</si>
  <si>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</si>
  <si>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</si>
  <si>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</si>
  <si>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</si>
  <si>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</si>
  <si>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</si>
  <si>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</si>
  <si>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</si>
  <si>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</si>
  <si>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</si>
  <si>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</si>
  <si>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</si>
  <si>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</si>
  <si>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</si>
  <si>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</si>
  <si>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</si>
  <si>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</si>
  <si>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</si>
  <si>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</si>
  <si>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</si>
  <si>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</si>
  <si>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</si>
  <si>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</si>
  <si>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</si>
  <si>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</si>
  <si>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</si>
  <si>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</si>
  <si>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</si>
  <si>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</si>
  <si>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</si>
  <si>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</si>
  <si>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</si>
  <si>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</si>
  <si>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</si>
  <si>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</si>
  <si>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</si>
  <si>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</si>
  <si>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</si>
  <si>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</si>
  <si>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</si>
  <si>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</si>
  <si>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</si>
  <si>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</si>
  <si>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</si>
  <si>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</si>
  <si>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</si>
  <si>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</si>
  <si>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</si>
  <si>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</si>
  <si>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</si>
  <si>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</si>
  <si>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</si>
  <si>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</si>
  <si>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</si>
  <si>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</si>
  <si>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</si>
  <si>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</si>
  <si>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</si>
  <si>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</si>
  <si>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</si>
  <si>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</si>
  <si>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</si>
  <si>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</si>
  <si>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</si>
  <si>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</si>
  <si>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</si>
  <si>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</si>
  <si>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</si>
  <si>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</si>
  <si>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</si>
  <si>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</si>
  <si>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</si>
  <si>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</si>
  <si>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</si>
  <si>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</si>
  <si>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</si>
  <si>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</si>
  <si>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</si>
  <si>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</si>
  <si>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</si>
  <si>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</si>
  <si>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</si>
  <si>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</si>
  <si>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</si>
  <si>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</si>
  <si>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</si>
  <si>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</si>
  <si>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</si>
  <si>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</si>
  <si>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</si>
  <si>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</si>
  <si>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</si>
  <si>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</si>
  <si>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</si>
  <si>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</si>
  <si>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</si>
  <si>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</si>
  <si>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</si>
  <si>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</si>
  <si>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</si>
  <si>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</si>
  <si>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</si>
  <si>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</si>
  <si>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</si>
  <si>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</si>
  <si>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</si>
  <si>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</si>
  <si>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</si>
  <si>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</si>
  <si>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</si>
  <si>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</si>
  <si>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</si>
  <si>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</si>
  <si>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</si>
  <si>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</si>
  <si>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</si>
  <si>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</si>
  <si>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</si>
  <si>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</si>
  <si>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</si>
  <si>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</si>
  <si>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</si>
  <si>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</si>
  <si>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</si>
  <si>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</si>
  <si>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</si>
  <si>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</si>
  <si>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</si>
  <si>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</si>
  <si>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</si>
  <si>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</si>
  <si>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</si>
  <si>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</si>
  <si>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</si>
  <si>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</si>
  <si>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</si>
  <si>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</si>
  <si>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</si>
  <si>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</si>
  <si>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</si>
  <si>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</si>
  <si>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</si>
  <si>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</si>
  <si>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</si>
  <si>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</si>
  <si>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</si>
  <si>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</si>
  <si>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</si>
  <si>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</si>
  <si>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</si>
  <si>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</si>
  <si>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</si>
  <si>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</si>
  <si>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</si>
  <si>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</si>
  <si>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</si>
  <si>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</si>
  <si>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</si>
  <si>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</si>
  <si>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</si>
  <si>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</si>
  <si>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</si>
  <si>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</si>
  <si>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</si>
  <si>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</si>
  <si>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</si>
  <si>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</si>
  <si>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</si>
  <si>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</si>
  <si>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</si>
  <si>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</si>
  <si>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</si>
  <si>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</si>
  <si>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</si>
  <si>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</si>
  <si>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</si>
  <si>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</si>
  <si>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</si>
  <si>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</si>
  <si>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</si>
  <si>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</si>
  <si>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</si>
  <si>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</si>
  <si>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</si>
  <si>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</si>
  <si>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</si>
  <si>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</si>
  <si>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</si>
  <si>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</si>
  <si>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</si>
  <si>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</si>
  <si>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</si>
  <si>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</si>
  <si>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</si>
  <si>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</si>
  <si>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</si>
  <si>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</si>
  <si>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</si>
  <si>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</si>
  <si>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</si>
  <si>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</si>
  <si>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</si>
  <si>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</si>
  <si>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</si>
  <si>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</si>
  <si>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</si>
  <si>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</si>
  <si>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</si>
  <si>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</si>
  <si>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</si>
  <si>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</si>
  <si>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</si>
  <si>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</si>
  <si>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</si>
  <si>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</si>
  <si>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</si>
  <si>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</si>
  <si>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</si>
  <si>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</si>
  <si>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</si>
  <si>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</si>
  <si>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</si>
  <si>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</si>
  <si>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</si>
  <si>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</si>
  <si>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</si>
  <si>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</si>
  <si>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</si>
  <si>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</si>
  <si>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</si>
  <si>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</si>
  <si>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</si>
  <si>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</si>
  <si>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</si>
  <si>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</si>
  <si>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</si>
  <si>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</si>
  <si>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</si>
  <si>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</si>
  <si>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</si>
  <si>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</si>
  <si>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</si>
  <si>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</si>
  <si>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</si>
  <si>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</si>
  <si>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</si>
  <si>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</si>
  <si>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</si>
  <si>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</si>
  <si>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</si>
  <si>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</si>
  <si>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</si>
  <si>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</si>
  <si>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</si>
  <si>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</si>
  <si>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</si>
  <si>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</si>
  <si>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</si>
  <si>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</si>
  <si>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</si>
  <si>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</si>
  <si>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</si>
  <si>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</si>
  <si>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</si>
  <si>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</si>
  <si>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</si>
  <si>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</si>
  <si>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</si>
  <si>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</si>
  <si>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</si>
  <si>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</si>
  <si>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</si>
  <si>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</si>
  <si>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</si>
  <si>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</si>
  <si>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</si>
  <si>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</si>
  <si>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</si>
  <si>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</si>
  <si>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</si>
  <si>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</si>
  <si>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</si>
  <si>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</si>
  <si>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</si>
  <si>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</si>
  <si>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</si>
  <si>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</si>
  <si>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</si>
  <si>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</si>
  <si>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</si>
  <si>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</si>
  <si>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</si>
  <si>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</si>
  <si>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</si>
  <si>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</si>
  <si>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</si>
  <si>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</si>
  <si>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</si>
  <si>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</si>
  <si>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</si>
  <si>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</si>
  <si>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</si>
  <si>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</si>
  <si>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</si>
  <si>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</si>
  <si>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</si>
  <si>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</si>
  <si>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</si>
  <si>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</si>
  <si>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</si>
  <si>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</si>
  <si>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</si>
  <si>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</si>
  <si>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</si>
  <si>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</si>
  <si>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</si>
  <si>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</si>
  <si>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</si>
  <si>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</si>
  <si>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</si>
  <si>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</si>
  <si>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</si>
  <si>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</si>
  <si>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</si>
  <si>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</si>
  <si>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</si>
  <si>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</si>
  <si>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</si>
  <si>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</si>
  <si>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</si>
  <si>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</si>
  <si>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</si>
  <si>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</si>
  <si>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</si>
  <si>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</si>
  <si>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</si>
  <si>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</si>
  <si>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</si>
  <si>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</si>
  <si>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</si>
  <si>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</si>
  <si>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</si>
  <si>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</si>
  <si>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</si>
  <si>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</si>
  <si>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</si>
  <si>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</si>
  <si>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</si>
  <si>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</si>
  <si>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</si>
  <si>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</si>
  <si>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</si>
  <si>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</si>
  <si>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</si>
  <si>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</si>
  <si>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</si>
  <si>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</si>
  <si>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</si>
  <si>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</si>
  <si>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</si>
  <si>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</si>
  <si>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</si>
  <si>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</si>
  <si>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</si>
  <si>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</si>
  <si>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</si>
  <si>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</si>
  <si>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</si>
  <si>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</si>
  <si>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</si>
  <si>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</si>
  <si>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</si>
  <si>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</si>
  <si>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</si>
  <si>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</si>
  <si>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</si>
  <si>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</si>
  <si>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</si>
  <si>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</si>
  <si>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</si>
  <si>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</si>
  <si>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</si>
  <si>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</si>
  <si>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</si>
  <si>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</si>
  <si>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</si>
  <si>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</si>
  <si>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</si>
  <si>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</si>
  <si>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</si>
  <si>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</si>
  <si>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</si>
  <si>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</si>
  <si>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</si>
  <si>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</si>
  <si>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</si>
  <si>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</si>
  <si>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</si>
  <si>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</si>
  <si>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</si>
  <si>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</si>
  <si>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</si>
  <si>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</si>
  <si>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</si>
  <si>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</si>
  <si>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</si>
  <si>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</si>
  <si>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</si>
  <si>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</si>
  <si>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</si>
  <si>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</si>
  <si>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</si>
  <si>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</si>
  <si>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</si>
  <si>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</si>
  <si>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</si>
  <si>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</si>
  <si>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</si>
  <si>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</si>
  <si>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</si>
  <si>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</si>
  <si>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</si>
  <si>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</si>
  <si>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</si>
  <si>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</si>
  <si>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</si>
  <si>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</si>
  <si>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</si>
  <si>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</si>
  <si>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</si>
  <si>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</si>
  <si>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</si>
  <si>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</si>
  <si>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</si>
  <si>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</si>
  <si>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</si>
  <si>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</si>
  <si>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</si>
  <si>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</si>
  <si>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</si>
  <si>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</si>
  <si>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</si>
  <si>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</si>
  <si>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</si>
  <si>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</si>
  <si>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</si>
  <si>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</si>
  <si>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</si>
  <si>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</si>
  <si>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</si>
  <si>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LTD «MIMINOTRANS GE»</t>
  </si>
  <si>
    <t>ИП Мастепанов С.В.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</si>
  <si>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</si>
  <si>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</si>
  <si>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</si>
  <si>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</si>
  <si>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</si>
  <si>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</si>
  <si>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</si>
  <si>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</si>
  <si>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</si>
  <si>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Маштаково</t>
  </si>
  <si>
    <t>ИП Алкулов А.К.</t>
  </si>
  <si>
    <t>Омск (пр. Комарова, 2) - Астана</t>
  </si>
  <si>
    <t>Псков (ул. Вокзальная, 21) - Алуксне</t>
  </si>
  <si>
    <t>Псков (ул. Вокзальная, 21) - Нарва</t>
  </si>
  <si>
    <t>Смоленск (ул. Кашена, 13) - Витебск</t>
  </si>
  <si>
    <t>34</t>
  </si>
  <si>
    <t>Москва (Новоясеневский тупик, вл. 4) - Кишинев</t>
  </si>
  <si>
    <t>Калининград (ул. Железнодорожная, 7) - Минск</t>
  </si>
  <si>
    <t>ИП Савенко М.В.</t>
  </si>
  <si>
    <t>Калининград (ул. Железнодорожная, 7) - Гродно</t>
  </si>
  <si>
    <t>ТОО "Автовокзал САПАР"</t>
  </si>
  <si>
    <t>ООО "РУСтранс"</t>
  </si>
  <si>
    <t>ООО "АвтоРегионБус"</t>
  </si>
  <si>
    <t>МР-0464</t>
  </si>
  <si>
    <t>1650</t>
  </si>
  <si>
    <t>Москва (Новоясеневский тупик, вл. 4) - Киев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</si>
  <si>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</si>
  <si>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</si>
  <si>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</si>
  <si>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</si>
  <si>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</si>
  <si>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</si>
  <si>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</si>
  <si>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</si>
  <si>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</si>
  <si>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</si>
  <si>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</si>
  <si>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</si>
  <si>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</si>
  <si>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</si>
  <si>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</si>
  <si>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</si>
  <si>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</si>
  <si>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</si>
  <si>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</si>
  <si>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</si>
  <si>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</si>
  <si>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</si>
  <si>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</si>
  <si>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</si>
  <si>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</si>
  <si>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</si>
  <si>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</si>
  <si>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</si>
  <si>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</si>
  <si>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</si>
  <si>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</si>
  <si>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</si>
  <si>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</si>
  <si>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</si>
  <si>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</si>
  <si>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</si>
  <si>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</si>
  <si>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</si>
  <si>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</si>
  <si>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</si>
  <si>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</si>
  <si>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</si>
  <si>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</si>
  <si>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</si>
  <si>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</si>
  <si>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</si>
  <si>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</si>
  <si>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</si>
  <si>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</si>
  <si>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</si>
  <si>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</si>
  <si>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</si>
  <si>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</si>
  <si>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</si>
  <si>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</si>
  <si>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</si>
  <si>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</si>
  <si>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</si>
  <si>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</si>
  <si>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</si>
  <si>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</si>
  <si>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</si>
  <si>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</si>
  <si>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</si>
  <si>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</si>
  <si>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</si>
  <si>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</si>
  <si>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</si>
  <si>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</si>
  <si>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</si>
  <si>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</si>
  <si>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</si>
  <si>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</si>
  <si>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</si>
  <si>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</si>
  <si>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</si>
  <si>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</si>
  <si>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</si>
  <si>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</si>
  <si>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</si>
  <si>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</si>
  <si>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</si>
  <si>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</si>
  <si>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</si>
  <si>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</si>
  <si>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</si>
  <si>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</si>
  <si>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</si>
  <si>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</si>
  <si>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</si>
  <si>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</si>
  <si>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</si>
  <si>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</si>
  <si>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</si>
  <si>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</si>
  <si>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</si>
  <si>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</si>
  <si>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</si>
  <si>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</si>
  <si>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</si>
  <si>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</si>
  <si>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</si>
  <si>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</si>
  <si>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</si>
  <si>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</si>
  <si>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</si>
  <si>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</si>
  <si>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</si>
  <si>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</si>
  <si>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</si>
  <si>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</si>
  <si>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</si>
  <si>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</si>
  <si>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</si>
  <si>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</si>
  <si>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</si>
  <si>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</si>
  <si>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</si>
  <si>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</si>
  <si>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</si>
  <si>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ежденевно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</si>
  <si>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</si>
  <si>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</si>
  <si>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</si>
  <si>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</si>
  <si>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</si>
  <si>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</si>
  <si>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</si>
  <si>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</si>
  <si>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</si>
  <si>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ИП Новиков О.А.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</si>
  <si>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</si>
  <si>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</si>
  <si>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</si>
  <si>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</si>
  <si>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</si>
  <si>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</si>
  <si>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</si>
  <si>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</si>
  <si>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</si>
  <si>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</si>
  <si>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</si>
  <si>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</si>
  <si>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</si>
  <si>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</si>
  <si>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</si>
  <si>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</si>
  <si>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</si>
  <si>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</si>
  <si>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</si>
  <si>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</si>
  <si>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</si>
  <si>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</si>
  <si>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</si>
  <si>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</si>
  <si>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</si>
  <si>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</si>
  <si>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</si>
  <si>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</si>
  <si>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</si>
  <si>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</si>
  <si>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</si>
  <si>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</si>
  <si>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</si>
  <si>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</si>
  <si>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</si>
  <si>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</si>
  <si>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</si>
  <si>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</si>
  <si>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</si>
  <si>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</si>
  <si>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</si>
  <si>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</si>
  <si>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</si>
  <si>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</si>
  <si>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ООО "С Ветерком Тур"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</si>
  <si>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</si>
  <si>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</si>
  <si>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</si>
  <si>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</si>
  <si>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</si>
  <si>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</si>
  <si>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</si>
  <si>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</si>
  <si>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</si>
  <si>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</si>
  <si>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</si>
  <si>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</si>
  <si>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</si>
  <si>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</si>
  <si>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</si>
  <si>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</si>
  <si>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</si>
  <si>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</si>
  <si>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</si>
  <si>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</si>
  <si>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</si>
  <si>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</si>
  <si>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</si>
  <si>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</si>
  <si>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ИП Коломиец С.С.</t>
  </si>
  <si>
    <t>вт.,сб./вт.,сб.</t>
  </si>
  <si>
    <t>Москва (Новоясеневский тупик, 4) - Кременчуг</t>
  </si>
  <si>
    <t>48-00/48-00</t>
  </si>
  <si>
    <t>ООО "KARVAN TRANS"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</si>
  <si>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</si>
  <si>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</si>
  <si>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</si>
  <si>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</si>
  <si>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</si>
  <si>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</si>
  <si>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</si>
  <si>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</si>
  <si>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</si>
  <si>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</si>
  <si>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</si>
  <si>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</si>
  <si>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</si>
  <si>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</si>
  <si>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</si>
  <si>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</si>
  <si>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</si>
  <si>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</si>
  <si>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</si>
  <si>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</si>
  <si>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</si>
  <si>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</si>
  <si>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</si>
  <si>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</si>
  <si>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</si>
  <si>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</si>
  <si>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</si>
  <si>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</si>
  <si>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</si>
  <si>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</si>
  <si>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</si>
  <si>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</si>
  <si>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</si>
  <si>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</si>
  <si>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</si>
  <si>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</si>
  <si>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</si>
  <si>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</si>
  <si>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</si>
  <si>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</si>
  <si>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</si>
  <si>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</si>
  <si>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</si>
  <si>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</si>
  <si>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</si>
  <si>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</si>
  <si>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</si>
  <si>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</si>
  <si>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</si>
  <si>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</si>
  <si>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</si>
  <si>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</si>
  <si>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</si>
  <si>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</si>
  <si>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</si>
  <si>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</si>
  <si>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</si>
  <si>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</si>
  <si>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</si>
  <si>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</si>
  <si>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</si>
  <si>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</si>
  <si>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</si>
  <si>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</si>
  <si>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</si>
  <si>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</si>
  <si>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</si>
  <si>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</si>
  <si>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</si>
  <si>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</si>
  <si>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</si>
  <si>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ООО "Люкс-Авто"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</si>
  <si>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</si>
  <si>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</si>
  <si>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</si>
  <si>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</si>
  <si>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</si>
  <si>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</si>
  <si>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</si>
  <si>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</si>
  <si>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</si>
  <si>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</si>
  <si>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</si>
  <si>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</si>
  <si>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</si>
  <si>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</si>
  <si>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</si>
  <si>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</si>
  <si>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</si>
  <si>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</si>
  <si>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</si>
  <si>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</si>
  <si>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</si>
  <si>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</si>
  <si>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</si>
  <si>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</si>
  <si>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</si>
  <si>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</si>
  <si>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7</t>
  </si>
  <si>
    <t>9</t>
  </si>
  <si>
    <t>МР-1083</t>
  </si>
  <si>
    <t>Москва (Новоясеневский тупик, 4) - Ереван</t>
  </si>
  <si>
    <t>Ессентуки (ул. Пятигорская, 143) - Батуми</t>
  </si>
  <si>
    <t>МР-1069</t>
  </si>
  <si>
    <t>"METRO GEORGIA" LTD</t>
  </si>
  <si>
    <t xml:space="preserve">МР-1069 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</si>
  <si>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</si>
  <si>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</si>
  <si>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</si>
  <si>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</si>
  <si>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</si>
  <si>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</si>
  <si>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</si>
  <si>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</si>
  <si>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</si>
  <si>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</si>
  <si>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СПВК-2 Смоленск</t>
  </si>
  <si>
    <t>ИП Лампицкий Е.В.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</si>
  <si>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</si>
  <si>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</si>
  <si>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</si>
  <si>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</si>
  <si>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</si>
  <si>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</si>
  <si>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</si>
  <si>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</si>
  <si>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</si>
  <si>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</si>
  <si>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</si>
  <si>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</si>
  <si>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</si>
  <si>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</si>
  <si>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"OZNUHOGLU SEYAHAT" LTD</t>
  </si>
  <si>
    <t>OU "Presto"</t>
  </si>
  <si>
    <t>ООО "Альбатрос Транс"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</si>
  <si>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</si>
  <si>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</si>
  <si>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</si>
  <si>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</si>
  <si>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</si>
  <si>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</si>
  <si>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</si>
  <si>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</si>
  <si>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</si>
  <si>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</si>
  <si>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</si>
  <si>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</si>
  <si>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</si>
  <si>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</si>
  <si>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</si>
  <si>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</si>
  <si>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</si>
  <si>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</si>
  <si>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</si>
  <si>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</si>
  <si>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</si>
  <si>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</si>
  <si>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</si>
  <si>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</si>
  <si>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</si>
  <si>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</si>
  <si>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</si>
  <si>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</si>
  <si>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</si>
  <si>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</si>
  <si>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</si>
  <si>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</si>
  <si>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</si>
  <si>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</si>
  <si>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</si>
  <si>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</si>
  <si>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</si>
  <si>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</si>
  <si>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</si>
  <si>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</si>
  <si>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</si>
  <si>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</si>
  <si>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</si>
  <si>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</si>
  <si>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</si>
  <si>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</si>
  <si>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</si>
  <si>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</si>
  <si>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</si>
  <si>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</si>
  <si>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</si>
  <si>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</si>
  <si>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</si>
  <si>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</si>
  <si>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</si>
  <si>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</si>
  <si>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</si>
  <si>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</si>
  <si>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</si>
  <si>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Новые Юрковичи/Погар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</si>
  <si>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</si>
  <si>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</si>
  <si>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</si>
  <si>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</si>
  <si>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</si>
  <si>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</si>
  <si>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</si>
  <si>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</si>
  <si>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</si>
  <si>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</si>
  <si>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</si>
  <si>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</si>
  <si>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</si>
  <si>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</si>
  <si>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</si>
  <si>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</si>
  <si>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</si>
  <si>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</si>
  <si>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</si>
  <si>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</si>
  <si>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</si>
  <si>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</si>
  <si>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</si>
  <si>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</si>
  <si>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</si>
  <si>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</si>
  <si>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</si>
  <si>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</si>
  <si>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</si>
  <si>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</si>
  <si>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</si>
  <si>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</si>
  <si>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</si>
  <si>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</si>
  <si>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</si>
  <si>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</si>
  <si>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</si>
  <si>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</si>
  <si>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</si>
  <si>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</si>
  <si>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</si>
  <si>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</si>
  <si>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</si>
  <si>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</si>
  <si>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</si>
  <si>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</si>
  <si>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</si>
  <si>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</si>
  <si>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</si>
  <si>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</si>
  <si>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</si>
  <si>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</si>
  <si>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</si>
  <si>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</si>
  <si>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</si>
  <si>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</si>
  <si>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</si>
  <si>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</si>
  <si>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</si>
  <si>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</si>
  <si>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</si>
  <si>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</si>
  <si>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</si>
  <si>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</si>
  <si>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</si>
  <si>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</si>
  <si>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</si>
  <si>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</si>
  <si>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</si>
  <si>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</si>
  <si>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</si>
  <si>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</si>
  <si>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</si>
  <si>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</si>
  <si>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</si>
  <si>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</si>
  <si>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</si>
  <si>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</si>
  <si>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</si>
  <si>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</si>
  <si>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</si>
  <si>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</si>
  <si>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</si>
  <si>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</si>
  <si>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</si>
  <si>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</si>
  <si>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11:00/11:25</t>
  </si>
  <si>
    <t>20:55/20:00</t>
  </si>
  <si>
    <t>10:00/09:00</t>
  </si>
  <si>
    <t>21:15/20:00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</si>
  <si>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</si>
  <si>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</si>
  <si>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</si>
  <si>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</si>
  <si>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</si>
  <si>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</si>
  <si>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</si>
  <si>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</si>
  <si>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</si>
  <si>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</si>
  <si>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</si>
  <si>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</si>
  <si>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</si>
  <si>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</si>
  <si>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</si>
  <si>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</si>
  <si>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</si>
  <si>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</si>
  <si>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</si>
  <si>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</si>
  <si>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ООО "Региональные Автобусные Маршруты"</t>
  </si>
  <si>
    <t>ТОВ "Украинские транспортные системы С"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</si>
  <si>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</si>
  <si>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</si>
  <si>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</si>
  <si>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</si>
  <si>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</si>
  <si>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</si>
  <si>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</si>
  <si>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</si>
  <si>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</si>
  <si>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</si>
  <si>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</si>
  <si>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</si>
  <si>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</si>
  <si>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</si>
  <si>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</si>
  <si>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</si>
  <si>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</si>
  <si>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</si>
  <si>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</si>
  <si>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</si>
  <si>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</si>
  <si>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</si>
  <si>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</si>
  <si>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</si>
  <si>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</si>
  <si>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</si>
  <si>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</si>
  <si>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</si>
  <si>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</si>
  <si>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</si>
  <si>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</si>
  <si>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</si>
  <si>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</si>
  <si>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</si>
  <si>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</si>
  <si>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</si>
  <si>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</si>
  <si>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</si>
  <si>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</si>
  <si>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</si>
  <si>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S.R.L. «MICORA-TRANS»</t>
  </si>
  <si>
    <t>22:10/09:00</t>
  </si>
  <si>
    <t>МР-1338</t>
  </si>
  <si>
    <t>43:00</t>
  </si>
  <si>
    <t>03:20 (04:20*)/16:50 (15:50*)</t>
  </si>
  <si>
    <t>Ставрополь (ул. Маршала Жукова, 27) - Ереван</t>
  </si>
  <si>
    <t>18:00/18:00</t>
  </si>
  <si>
    <t>ООО «ЛЮКС ВОЯЖ»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</si>
  <si>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</si>
  <si>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</si>
  <si>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</si>
  <si>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</si>
  <si>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</si>
  <si>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</si>
  <si>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</si>
  <si>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</si>
  <si>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</si>
  <si>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</si>
  <si>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</si>
  <si>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</si>
  <si>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</si>
  <si>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</si>
  <si>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</si>
  <si>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</si>
  <si>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</si>
  <si>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</si>
  <si>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</si>
  <si>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</si>
  <si>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</si>
  <si>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</si>
  <si>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</si>
  <si>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</si>
  <si>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</si>
  <si>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</si>
  <si>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</si>
  <si>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</si>
  <si>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</si>
  <si>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</si>
  <si>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</si>
  <si>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</si>
  <si>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</si>
  <si>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</si>
  <si>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</si>
  <si>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</si>
  <si>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</si>
  <si>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</si>
  <si>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</si>
  <si>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</si>
  <si>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</si>
  <si>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</si>
  <si>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</si>
  <si>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</si>
  <si>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</si>
  <si>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</si>
  <si>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</si>
  <si>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</si>
  <si>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</si>
  <si>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</si>
  <si>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</si>
  <si>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</si>
  <si>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</si>
  <si>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</si>
  <si>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</si>
  <si>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</si>
  <si>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</si>
  <si>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</si>
  <si>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</si>
  <si>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</si>
  <si>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</si>
  <si>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</si>
  <si>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</si>
  <si>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</si>
  <si>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</si>
  <si>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</si>
  <si>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</si>
  <si>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</si>
  <si>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</si>
  <si>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</si>
  <si>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</si>
  <si>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</si>
  <si>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</si>
  <si>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ТОВ "Форум Авто"                   ФЛП Мелкумян Ю.А.</t>
  </si>
  <si>
    <t>МР-1403</t>
  </si>
  <si>
    <t>ЧТУП "Компания Глушаненко"</t>
  </si>
  <si>
    <t>МР-1407</t>
  </si>
  <si>
    <t>ТОВ "ШЛЯХ ГМБХ"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</si>
  <si>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</si>
  <si>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</si>
  <si>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</si>
  <si>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</si>
  <si>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</si>
  <si>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</si>
  <si>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</si>
  <si>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</si>
  <si>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</si>
  <si>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</si>
  <si>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</si>
  <si>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</si>
  <si>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</si>
  <si>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</si>
  <si>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</si>
  <si>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</si>
  <si>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</si>
  <si>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</si>
  <si>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</si>
  <si>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</si>
  <si>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</si>
  <si>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</si>
  <si>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</si>
  <si>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</si>
  <si>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</si>
  <si>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</si>
  <si>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</si>
  <si>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</si>
  <si>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</si>
  <si>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</si>
  <si>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</si>
  <si>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</si>
  <si>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</si>
  <si>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</si>
  <si>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</si>
  <si>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</si>
  <si>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</si>
  <si>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</si>
  <si>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</si>
  <si>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</si>
  <si>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</si>
  <si>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</si>
  <si>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</si>
  <si>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</si>
  <si>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</si>
  <si>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</si>
  <si>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</si>
  <si>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</si>
  <si>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</si>
  <si>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</si>
  <si>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</si>
  <si>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</si>
  <si>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</si>
  <si>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</si>
  <si>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</si>
  <si>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</si>
  <si>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</si>
  <si>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</si>
  <si>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</si>
  <si>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</si>
  <si>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</si>
  <si>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</si>
  <si>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</si>
  <si>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</si>
  <si>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</si>
  <si>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</si>
  <si>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</si>
  <si>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</si>
  <si>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</si>
  <si>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</si>
  <si>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</si>
  <si>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</si>
  <si>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</si>
  <si>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</si>
  <si>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</si>
  <si>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</si>
  <si>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</si>
  <si>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</si>
  <si>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</si>
  <si>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</si>
  <si>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</si>
  <si>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</si>
  <si>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</si>
  <si>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</si>
  <si>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</si>
  <si>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</si>
  <si>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</si>
  <si>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</si>
  <si>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</si>
  <si>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04:00/22:20</t>
  </si>
  <si>
    <t>06:00/14:05</t>
  </si>
  <si>
    <t>04:00/13:00</t>
  </si>
  <si>
    <t>01:30/06:00</t>
  </si>
  <si>
    <t>19:00/06:20 (07:20*)</t>
  </si>
  <si>
    <t>10:00/14:00; 12:00/16:20</t>
  </si>
  <si>
    <t>11:30/10:00</t>
  </si>
  <si>
    <t>06:00/17:10</t>
  </si>
  <si>
    <t>10:30/06:30</t>
  </si>
  <si>
    <t>17:30/09:30</t>
  </si>
  <si>
    <t>07:00/17:10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</si>
  <si>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</si>
  <si>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</si>
  <si>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</si>
  <si>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</si>
  <si>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</si>
  <si>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</si>
  <si>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</si>
  <si>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сезонный с 15 апреля  по 10 января</t>
  </si>
  <si>
    <t>04:05/00:50</t>
  </si>
  <si>
    <t>07:25/02:05 (03:05*)</t>
  </si>
  <si>
    <t>21:55/14:20 (15:20*)</t>
  </si>
  <si>
    <t>20:00/04:30 (05:30*)</t>
  </si>
  <si>
    <t>11:10/07:30 (08:30*)</t>
  </si>
  <si>
    <t>13:30 (14:30*)/15:00 (16:00*)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</si>
  <si>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</si>
  <si>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</si>
  <si>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</si>
  <si>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</si>
  <si>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</si>
  <si>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</si>
  <si>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</si>
  <si>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</si>
  <si>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</si>
  <si>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</si>
  <si>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</si>
  <si>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</si>
  <si>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</si>
  <si>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</si>
  <si>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</si>
  <si>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</si>
  <si>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</si>
  <si>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</si>
  <si>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</si>
  <si>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</si>
  <si>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</si>
  <si>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</si>
  <si>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</si>
  <si>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</si>
  <si>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</si>
  <si>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</si>
  <si>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</si>
  <si>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</si>
  <si>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</si>
  <si>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</si>
  <si>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</si>
  <si>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</si>
  <si>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</si>
  <si>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</si>
  <si>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</si>
  <si>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</si>
  <si>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</si>
  <si>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</si>
  <si>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</si>
  <si>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</si>
  <si>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</si>
  <si>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</si>
  <si>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</si>
  <si>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</si>
  <si>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</si>
  <si>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</si>
  <si>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</si>
  <si>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</si>
  <si>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</si>
  <si>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</si>
  <si>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</si>
  <si>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</si>
  <si>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</si>
  <si>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</si>
  <si>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</si>
  <si>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</si>
  <si>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</si>
  <si>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</si>
  <si>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</si>
  <si>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</si>
  <si>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</si>
  <si>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</si>
  <si>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</si>
  <si>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</si>
  <si>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</si>
  <si>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</si>
  <si>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</si>
  <si>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</si>
  <si>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</si>
  <si>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ЗАО «Клайпедский автобусный парк»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</si>
  <si>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</si>
  <si>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</si>
  <si>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</si>
  <si>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</si>
  <si>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</si>
  <si>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</si>
  <si>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</si>
  <si>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</si>
  <si>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</si>
  <si>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</si>
  <si>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</si>
  <si>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</si>
  <si>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23:00/23:00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</si>
  <si>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</si>
  <si>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</si>
  <si>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</si>
  <si>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</si>
  <si>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</si>
  <si>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</si>
  <si>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</si>
  <si>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</si>
  <si>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</si>
  <si>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</si>
  <si>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</si>
  <si>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18:30/20:00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</si>
  <si>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</si>
  <si>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</si>
  <si>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</si>
  <si>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</si>
  <si>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</si>
  <si>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</si>
  <si>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</si>
  <si>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</si>
  <si>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</si>
  <si>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</si>
  <si>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</si>
  <si>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</si>
  <si>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</si>
  <si>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</si>
  <si>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</si>
  <si>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</si>
  <si>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</si>
  <si>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</si>
  <si>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</si>
  <si>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</si>
  <si>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</si>
  <si>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</si>
  <si>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</si>
  <si>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</si>
  <si>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</si>
  <si>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</si>
  <si>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</si>
  <si>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</si>
  <si>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</si>
  <si>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</si>
  <si>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</si>
  <si>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</si>
  <si>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</si>
  <si>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</si>
  <si>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</si>
  <si>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</si>
  <si>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</si>
  <si>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</si>
  <si>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10:20/10:20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</si>
  <si>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</si>
  <si>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</si>
  <si>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</si>
  <si>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</si>
  <si>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</si>
  <si>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</si>
  <si>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</si>
  <si>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</si>
  <si>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</si>
  <si>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</si>
  <si>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</si>
  <si>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</si>
  <si>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</si>
  <si>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</si>
  <si>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</si>
  <si>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18:40/18:10</t>
  </si>
  <si>
    <t>21:00/00:30</t>
  </si>
  <si>
    <t>10:15/09:30</t>
  </si>
  <si>
    <t>10:00/07:15</t>
  </si>
  <si>
    <t>22:00/19:00</t>
  </si>
  <si>
    <t>10:10/10:10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</si>
  <si>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</si>
  <si>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</si>
  <si>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</si>
  <si>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</si>
  <si>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</si>
  <si>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</si>
  <si>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</si>
  <si>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</si>
  <si>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12:10/12:10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</si>
  <si>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</si>
  <si>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</si>
  <si>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</si>
  <si>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</si>
  <si>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</si>
  <si>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</si>
  <si>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</si>
  <si>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</si>
  <si>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</si>
  <si>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</si>
  <si>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</si>
  <si>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</si>
  <si>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</si>
  <si>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</si>
  <si>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</si>
  <si>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</si>
  <si>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</si>
  <si>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</si>
  <si>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</si>
  <si>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</si>
  <si>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</si>
  <si>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</si>
  <si>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15:30/05:35</t>
  </si>
  <si>
    <t>53:00/53:00</t>
  </si>
  <si>
    <t>23:30/18:55</t>
  </si>
  <si>
    <t>14:00/02:55</t>
  </si>
  <si>
    <t>47:00/47:00</t>
  </si>
  <si>
    <t>02:55/12:00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</si>
  <si>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</si>
  <si>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</si>
  <si>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</si>
  <si>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</si>
  <si>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</si>
  <si>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</si>
  <si>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</si>
  <si>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</si>
  <si>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</si>
  <si>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</si>
  <si>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</si>
  <si>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</si>
  <si>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</si>
  <si>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</si>
  <si>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</si>
  <si>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</si>
  <si>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</si>
  <si>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</si>
  <si>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</si>
  <si>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</si>
  <si>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</si>
  <si>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</si>
  <si>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</si>
  <si>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</si>
  <si>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</si>
  <si>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</si>
  <si>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</si>
  <si>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09:10/09:10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</si>
  <si>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</si>
  <si>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</si>
  <si>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</si>
  <si>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</si>
  <si>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</si>
  <si>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</si>
  <si>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</si>
  <si>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</si>
  <si>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</si>
  <si>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</si>
  <si>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</si>
  <si>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</si>
  <si>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</si>
  <si>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</si>
  <si>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</si>
  <si>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</si>
  <si>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</si>
  <si>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</si>
  <si>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</si>
  <si>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</si>
  <si>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</si>
  <si>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</si>
  <si>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</si>
  <si>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</si>
  <si>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</si>
  <si>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</si>
  <si>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</si>
  <si>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</si>
  <si>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</si>
  <si>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</si>
  <si>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</si>
  <si>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</si>
  <si>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</si>
  <si>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</si>
  <si>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</si>
  <si>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</si>
  <si>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</si>
  <si>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</si>
  <si>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</si>
  <si>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</si>
  <si>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</si>
  <si>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</si>
  <si>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</si>
  <si>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</si>
  <si>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</si>
  <si>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</si>
  <si>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</si>
  <si>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</si>
  <si>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</si>
  <si>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</si>
  <si>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</si>
  <si>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</si>
  <si>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</si>
  <si>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</si>
  <si>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</si>
  <si>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</si>
  <si>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</si>
  <si>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</si>
  <si>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</si>
  <si>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</si>
  <si>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</si>
  <si>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</si>
  <si>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</si>
  <si>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</si>
  <si>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</si>
  <si>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</si>
  <si>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</si>
  <si>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</si>
  <si>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</si>
  <si>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</si>
  <si>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</si>
  <si>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</si>
  <si>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</si>
  <si>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</si>
  <si>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</si>
  <si>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</si>
  <si>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</si>
  <si>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</si>
  <si>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</si>
  <si>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</si>
  <si>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</si>
  <si>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</si>
  <si>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</si>
  <si>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</si>
  <si>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</si>
  <si>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</si>
  <si>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</si>
  <si>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</si>
  <si>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</si>
  <si>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</si>
  <si>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</si>
  <si>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</si>
  <si>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</si>
  <si>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</si>
  <si>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</si>
  <si>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</si>
  <si>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</si>
  <si>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</si>
  <si>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</si>
  <si>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</si>
  <si>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</si>
  <si>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</si>
  <si>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</si>
  <si>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</si>
  <si>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</si>
  <si>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</si>
  <si>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</si>
  <si>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</si>
  <si>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</si>
  <si>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</si>
  <si>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</si>
  <si>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</si>
  <si>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</si>
  <si>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</si>
  <si>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</si>
  <si>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</si>
  <si>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</si>
  <si>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</si>
  <si>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</si>
  <si>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</si>
  <si>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</si>
  <si>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</si>
  <si>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</si>
  <si>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</si>
  <si>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</si>
  <si>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</si>
  <si>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</si>
  <si>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</si>
  <si>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</si>
  <si>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07:30,16:00/16:00,07:00</t>
  </si>
  <si>
    <t>09:55,18:25/17:55,08:55</t>
  </si>
  <si>
    <t>20:50,11:50/20:50,12:20</t>
  </si>
  <si>
    <t>17:00/18:00</t>
  </si>
  <si>
    <t>07:17/07:17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</si>
  <si>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</si>
  <si>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</si>
  <si>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</si>
  <si>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</si>
  <si>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</si>
  <si>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</si>
  <si>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</si>
  <si>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</si>
  <si>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</si>
  <si>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</si>
  <si>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</si>
  <si>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</si>
  <si>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</si>
  <si>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07:20, 14:50/06:45,15:00</t>
  </si>
  <si>
    <t>07:55,15:25/09:50,18:05</t>
  </si>
  <si>
    <t>04:00/04:00</t>
  </si>
  <si>
    <t>10:45,19:00/11:20,18:50</t>
  </si>
  <si>
    <t>07:30,09:00,15:00,16:50/07:30,09:30,16:00,17:00,</t>
  </si>
  <si>
    <t>11:00,12:30,18:30,20:20/08:30,10:30,17:00,18:00</t>
  </si>
  <si>
    <t>12:30,14:30,21:00,22:00/14:30,16:00,22:00,23:50</t>
  </si>
  <si>
    <t>10:00/18:00</t>
  </si>
  <si>
    <t>03:00/18:35</t>
  </si>
  <si>
    <t>18:45/19:05</t>
  </si>
  <si>
    <t>11:45/06:05</t>
  </si>
  <si>
    <t>17:45/13:00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</si>
  <si>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</si>
  <si>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</si>
  <si>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</si>
  <si>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</si>
  <si>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</si>
  <si>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</si>
  <si>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</si>
  <si>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</si>
  <si>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</si>
  <si>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</si>
  <si>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</si>
  <si>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</si>
  <si>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</si>
  <si>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</si>
  <si>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</si>
  <si>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</si>
  <si>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</si>
  <si>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</si>
  <si>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</si>
  <si>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</si>
  <si>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</si>
  <si>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</si>
  <si>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</si>
  <si>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</si>
  <si>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</si>
  <si>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</si>
  <si>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</si>
  <si>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</si>
  <si>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</si>
  <si>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</si>
  <si>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</si>
  <si>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</si>
  <si>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</si>
  <si>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</si>
  <si>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</si>
  <si>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</si>
  <si>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</si>
  <si>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</si>
  <si>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</si>
  <si>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</si>
  <si>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</si>
  <si>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</si>
  <si>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</si>
  <si>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</si>
  <si>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</si>
  <si>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</si>
  <si>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</si>
  <si>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</si>
  <si>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</si>
  <si>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</si>
  <si>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</si>
  <si>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</si>
  <si>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</si>
  <si>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</si>
  <si>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</si>
  <si>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</si>
  <si>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</si>
  <si>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</si>
  <si>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</si>
  <si>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</si>
  <si>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</si>
  <si>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</si>
  <si>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</si>
  <si>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</si>
  <si>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</si>
  <si>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</si>
  <si>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</si>
  <si>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</si>
  <si>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</si>
  <si>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</si>
  <si>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</si>
  <si>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</si>
  <si>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</si>
  <si>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</si>
  <si>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</si>
  <si>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</si>
  <si>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</si>
  <si>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</si>
  <si>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</si>
  <si>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</si>
  <si>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</si>
  <si>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</si>
  <si>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</si>
  <si>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</si>
  <si>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</si>
  <si>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</si>
  <si>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</si>
  <si>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</si>
  <si>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</si>
  <si>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</si>
  <si>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</si>
  <si>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</si>
  <si>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</si>
  <si>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</si>
  <si>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</si>
  <si>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</si>
  <si>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</si>
  <si>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</si>
  <si>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</si>
  <si>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</si>
  <si>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</si>
  <si>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</si>
  <si>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</si>
  <si>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</si>
  <si>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</si>
  <si>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</si>
  <si>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</si>
  <si>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</si>
  <si>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</si>
  <si>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</si>
  <si>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</si>
  <si>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</si>
  <si>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</si>
  <si>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</si>
  <si>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</si>
  <si>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</si>
  <si>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</si>
  <si>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</si>
  <si>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</si>
  <si>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</si>
  <si>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</si>
  <si>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</si>
  <si>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</si>
  <si>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</si>
  <si>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</si>
  <si>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</si>
  <si>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</si>
  <si>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</si>
  <si>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</si>
  <si>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</si>
  <si>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</si>
  <si>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</si>
  <si>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</si>
  <si>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</si>
  <si>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</si>
  <si>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</si>
  <si>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</si>
  <si>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</si>
  <si>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</si>
  <si>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</si>
  <si>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</si>
  <si>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</si>
  <si>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</si>
  <si>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</si>
  <si>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</si>
  <si>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</si>
  <si>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</si>
  <si>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</si>
  <si>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</si>
  <si>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</si>
  <si>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</si>
  <si>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</si>
  <si>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</si>
  <si>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</si>
  <si>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</si>
  <si>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</si>
  <si>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</si>
  <si>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</si>
  <si>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</si>
  <si>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</si>
  <si>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</si>
  <si>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</si>
  <si>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</si>
  <si>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</si>
  <si>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</si>
  <si>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</si>
  <si>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</si>
  <si>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</si>
  <si>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</si>
  <si>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</si>
  <si>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</si>
  <si>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</si>
  <si>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</si>
  <si>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</si>
  <si>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</si>
  <si>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</si>
  <si>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</si>
  <si>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</si>
  <si>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</si>
  <si>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</si>
  <si>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</si>
  <si>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</si>
  <si>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</si>
  <si>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</si>
  <si>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</si>
  <si>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</si>
  <si>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</si>
  <si>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</si>
  <si>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</si>
  <si>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</si>
  <si>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</si>
  <si>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</si>
  <si>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</si>
  <si>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</si>
  <si>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</si>
  <si>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</si>
  <si>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</si>
  <si>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</si>
  <si>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</si>
  <si>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</si>
  <si>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</si>
  <si>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</si>
  <si>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</si>
  <si>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</si>
  <si>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</si>
  <si>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</si>
  <si>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</si>
  <si>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</si>
  <si>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</si>
  <si>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</si>
  <si>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</si>
  <si>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</si>
  <si>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</si>
  <si>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</si>
  <si>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</si>
  <si>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</si>
  <si>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</si>
  <si>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</si>
  <si>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</si>
  <si>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</si>
  <si>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</si>
  <si>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</si>
  <si>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</si>
  <si>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</si>
  <si>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</si>
  <si>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</si>
  <si>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</si>
  <si>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</si>
  <si>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</si>
  <si>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</si>
  <si>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</si>
  <si>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</si>
  <si>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</si>
  <si>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</si>
  <si>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</si>
  <si>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</si>
  <si>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</si>
  <si>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</si>
  <si>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</si>
  <si>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</si>
  <si>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</si>
  <si>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</si>
  <si>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</si>
  <si>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</si>
  <si>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</si>
  <si>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</si>
  <si>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</si>
  <si>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</si>
  <si>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</si>
  <si>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</si>
  <si>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</si>
  <si>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</si>
  <si>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</si>
  <si>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</si>
  <si>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</si>
  <si>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</si>
  <si>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</si>
  <si>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</si>
  <si>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</si>
  <si>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</si>
  <si>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</si>
  <si>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</si>
  <si>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</si>
  <si>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</si>
  <si>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</si>
  <si>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</si>
  <si>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</si>
  <si>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</si>
  <si>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</si>
  <si>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</si>
  <si>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</si>
  <si>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</si>
  <si>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</si>
  <si>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</si>
  <si>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</si>
  <si>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</si>
  <si>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</si>
  <si>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</si>
  <si>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</si>
  <si>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</si>
  <si>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</si>
  <si>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</si>
  <si>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</si>
  <si>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</si>
  <si>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</si>
  <si>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</si>
  <si>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</si>
  <si>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</si>
  <si>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</si>
  <si>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</si>
  <si>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</si>
  <si>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</si>
  <si>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</si>
  <si>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</si>
  <si>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</si>
  <si>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</si>
  <si>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</si>
  <si>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</si>
  <si>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</si>
  <si>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</si>
  <si>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</si>
  <si>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</si>
  <si>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</si>
  <si>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</si>
  <si>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</si>
  <si>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</si>
  <si>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</si>
  <si>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</si>
  <si>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</si>
  <si>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</si>
  <si>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</si>
  <si>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</si>
  <si>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</si>
  <si>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</si>
  <si>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</si>
  <si>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</si>
  <si>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</si>
  <si>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</si>
  <si>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</si>
  <si>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</si>
  <si>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</si>
  <si>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</si>
  <si>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</si>
  <si>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</si>
  <si>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</si>
  <si>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</si>
  <si>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</si>
  <si>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</si>
  <si>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</si>
  <si>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</si>
  <si>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</si>
  <si>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</si>
  <si>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</si>
  <si>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</si>
  <si>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</si>
  <si>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04:20/16:30,17:30*</t>
  </si>
  <si>
    <t>06:00,16:00/16:30,07:50</t>
  </si>
  <si>
    <t>09:15/19:55,20:35*</t>
  </si>
  <si>
    <t>06:00/06:05</t>
  </si>
  <si>
    <t>15:30/21:05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</si>
  <si>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</si>
  <si>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</si>
  <si>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</si>
  <si>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</si>
  <si>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</si>
  <si>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</si>
  <si>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</si>
  <si>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</si>
  <si>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</si>
  <si>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</si>
  <si>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</si>
  <si>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</si>
  <si>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</si>
  <si>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</si>
  <si>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</si>
  <si>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</si>
  <si>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</si>
  <si>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</si>
  <si>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</si>
  <si>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</si>
  <si>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</si>
  <si>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</si>
  <si>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</si>
  <si>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</si>
  <si>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</si>
  <si>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</si>
  <si>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</si>
  <si>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</si>
  <si>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</si>
  <si>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</si>
  <si>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</si>
  <si>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</si>
  <si>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</si>
  <si>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</si>
  <si>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</si>
  <si>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</si>
  <si>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</si>
  <si>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</si>
  <si>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</si>
  <si>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</si>
  <si>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</si>
  <si>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</si>
  <si>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</si>
  <si>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</si>
  <si>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</si>
  <si>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</si>
  <si>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</si>
  <si>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</si>
  <si>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</si>
  <si>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</si>
  <si>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</si>
  <si>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</si>
  <si>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</si>
  <si>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</si>
  <si>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</si>
  <si>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</si>
  <si>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</si>
  <si>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</si>
  <si>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</si>
  <si>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</si>
  <si>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</si>
  <si>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</si>
  <si>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</si>
  <si>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</si>
  <si>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</si>
  <si>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</si>
  <si>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</si>
  <si>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</si>
  <si>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</si>
  <si>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</si>
  <si>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</si>
  <si>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</si>
  <si>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</si>
  <si>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</si>
  <si>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</si>
  <si>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</si>
  <si>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</si>
  <si>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</si>
  <si>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</si>
  <si>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</si>
  <si>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</si>
  <si>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</si>
  <si>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</si>
  <si>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</si>
  <si>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</si>
  <si>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</si>
  <si>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</si>
  <si>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</si>
  <si>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</si>
  <si>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</si>
  <si>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</si>
  <si>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</si>
  <si>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</si>
  <si>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</si>
  <si>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</si>
  <si>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</si>
  <si>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</si>
  <si>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</si>
  <si>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</si>
  <si>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</si>
  <si>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</si>
  <si>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</si>
  <si>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</si>
  <si>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</si>
  <si>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</si>
  <si>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</si>
  <si>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</si>
  <si>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</si>
  <si>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</si>
  <si>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</si>
  <si>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</si>
  <si>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</si>
  <si>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</si>
  <si>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</si>
  <si>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</si>
  <si>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</si>
  <si>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</si>
  <si>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</si>
  <si>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</si>
  <si>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</si>
  <si>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</si>
  <si>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</si>
  <si>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</si>
  <si>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</si>
  <si>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</si>
  <si>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</si>
  <si>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</si>
  <si>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</si>
  <si>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</si>
  <si>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</si>
  <si>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</si>
  <si>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</si>
  <si>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</si>
  <si>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</si>
  <si>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</si>
  <si>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</si>
  <si>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</si>
  <si>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</si>
  <si>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</si>
  <si>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</si>
  <si>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</si>
  <si>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</si>
  <si>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</si>
  <si>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</si>
  <si>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</si>
  <si>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</si>
  <si>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</si>
  <si>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</si>
  <si>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</si>
  <si>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</si>
  <si>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</si>
  <si>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</si>
  <si>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</si>
  <si>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</si>
  <si>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</si>
  <si>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</si>
  <si>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</si>
  <si>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</si>
  <si>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</si>
  <si>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</si>
  <si>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</si>
  <si>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</si>
  <si>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</si>
  <si>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</si>
  <si>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</si>
  <si>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</si>
  <si>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</si>
  <si>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</si>
  <si>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</si>
  <si>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</si>
  <si>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</si>
  <si>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</si>
  <si>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</si>
  <si>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</si>
  <si>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</si>
  <si>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</si>
  <si>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</si>
  <si>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</si>
  <si>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</si>
  <si>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</si>
  <si>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</si>
  <si>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</si>
  <si>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</si>
  <si>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</si>
  <si>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</si>
  <si>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</si>
  <si>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</si>
  <si>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</si>
  <si>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</si>
  <si>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</si>
  <si>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</si>
  <si>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</si>
  <si>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</si>
  <si>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</si>
  <si>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</si>
  <si>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</si>
  <si>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</si>
  <si>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</si>
  <si>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</si>
  <si>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</si>
  <si>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</si>
  <si>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</si>
  <si>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</si>
  <si>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</si>
  <si>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</si>
  <si>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</si>
  <si>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</si>
  <si>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</si>
  <si>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</si>
  <si>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</si>
  <si>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</si>
  <si>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</si>
  <si>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</si>
  <si>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</si>
  <si>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</si>
  <si>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</si>
  <si>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</si>
  <si>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</si>
  <si>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</si>
  <si>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</si>
  <si>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</si>
  <si>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</si>
  <si>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</si>
  <si>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</si>
  <si>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</si>
  <si>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</si>
  <si>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</si>
  <si>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</si>
  <si>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ООО "МИТРАНС"</t>
  </si>
  <si>
    <t>21:00/22:00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</si>
  <si>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</si>
  <si>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</si>
  <si>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</si>
  <si>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</si>
  <si>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</si>
  <si>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</si>
  <si>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</si>
  <si>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</si>
  <si>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</si>
  <si>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</si>
  <si>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</si>
  <si>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</si>
  <si>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</si>
  <si>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</si>
  <si>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</si>
  <si>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</si>
  <si>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</si>
  <si>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</si>
  <si>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ООО "РЕЙСАВТО"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</si>
  <si>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</si>
  <si>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</si>
  <si>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</si>
  <si>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</si>
  <si>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</si>
  <si>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</si>
  <si>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</si>
  <si>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</si>
  <si>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</si>
  <si>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</si>
  <si>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</si>
  <si>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</si>
  <si>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</si>
  <si>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</si>
  <si>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</si>
  <si>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</si>
  <si>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</si>
  <si>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</si>
  <si>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</si>
  <si>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</si>
  <si>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</si>
  <si>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</si>
  <si>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</si>
  <si>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</si>
  <si>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</si>
  <si>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06:30/15:45; 12:30/21:45; 22:45/07:45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</si>
  <si>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</si>
  <si>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</si>
  <si>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</si>
  <si>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</si>
  <si>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</si>
  <si>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</si>
  <si>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</si>
  <si>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</si>
  <si>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</si>
  <si>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</si>
  <si>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</si>
  <si>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</si>
  <si>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</si>
  <si>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</si>
  <si>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18:15/13:00</t>
  </si>
  <si>
    <t>00:05/02:40(03:40*)</t>
  </si>
  <si>
    <t>МР-1660</t>
  </si>
  <si>
    <t>08:30/19:00(20:00*)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</si>
  <si>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</si>
  <si>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</si>
  <si>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</si>
  <si>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</si>
  <si>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</si>
  <si>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</si>
  <si>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15:00/06:30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</si>
  <si>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</si>
  <si>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</si>
  <si>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</si>
  <si>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</si>
  <si>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</si>
  <si>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</si>
  <si>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</si>
  <si>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</si>
  <si>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</si>
  <si>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</si>
  <si>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</si>
  <si>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</si>
  <si>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</si>
  <si>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ООО "АвикоТрансБрест"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</si>
  <si>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</si>
  <si>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</si>
  <si>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</si>
  <si>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</si>
  <si>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</si>
  <si>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</si>
  <si>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</si>
  <si>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</si>
  <si>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</si>
  <si>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</si>
  <si>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</si>
  <si>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</si>
  <si>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</si>
  <si>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</si>
  <si>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</si>
  <si>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</si>
  <si>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</si>
  <si>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</si>
  <si>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</si>
  <si>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</si>
  <si>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</si>
  <si>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</si>
  <si>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</si>
  <si>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</si>
  <si>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</si>
  <si>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</si>
  <si>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</si>
  <si>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</si>
  <si>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</si>
  <si>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</si>
  <si>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</si>
  <si>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</si>
  <si>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</si>
  <si>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</si>
  <si>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</si>
  <si>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</si>
  <si>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</si>
  <si>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</si>
  <si>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</si>
  <si>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</si>
  <si>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</si>
  <si>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</si>
  <si>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</si>
  <si>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</si>
  <si>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</si>
  <si>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</si>
  <si>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</si>
  <si>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</si>
  <si>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</si>
  <si>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</si>
  <si>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</si>
  <si>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</si>
  <si>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</si>
  <si>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</si>
  <si>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</si>
  <si>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</si>
  <si>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</si>
  <si>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</si>
  <si>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</si>
  <si>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</si>
  <si>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</si>
  <si>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</si>
  <si>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</si>
  <si>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</si>
  <si>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</si>
  <si>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</si>
  <si>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</si>
  <si>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</si>
  <si>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</si>
  <si>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</si>
  <si>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</si>
  <si>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</si>
  <si>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</si>
  <si>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</si>
  <si>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</si>
  <si>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</si>
  <si>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</si>
  <si>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</si>
  <si>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</si>
  <si>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10:20/07:15</t>
  </si>
  <si>
    <t>19:00/01:30(02:30*)</t>
  </si>
  <si>
    <t>27:35/27:40</t>
  </si>
  <si>
    <t>12:55(13:55*)/10:55(11:55*)</t>
  </si>
  <si>
    <t>ИП Капустин К.С.</t>
  </si>
  <si>
    <t>МР-1667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</si>
  <si>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</si>
  <si>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</si>
  <si>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</si>
  <si>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</si>
  <si>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</si>
  <si>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</si>
  <si>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</si>
  <si>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</si>
  <si>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</si>
  <si>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</si>
  <si>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</si>
  <si>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</si>
  <si>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</si>
  <si>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</si>
  <si>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Оренбург (ул. Элеваторная, 2 ) - Актобе</t>
  </si>
  <si>
    <t>Орск (пл. Гагарина, 1А)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</si>
  <si>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</si>
  <si>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</si>
  <si>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</si>
  <si>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</si>
  <si>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</si>
  <si>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</si>
  <si>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</si>
  <si>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</si>
  <si>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</si>
  <si>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</si>
  <si>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</si>
  <si>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</si>
  <si>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</si>
  <si>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</si>
  <si>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</si>
  <si>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</si>
  <si>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</si>
  <si>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</si>
  <si>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</si>
  <si>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</si>
  <si>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</si>
  <si>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</si>
  <si>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</si>
  <si>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</si>
  <si>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</si>
  <si>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</si>
  <si>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</si>
  <si>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</si>
  <si>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</si>
  <si>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</si>
  <si>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</si>
  <si>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</si>
  <si>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</si>
  <si>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</si>
  <si>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</si>
  <si>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</si>
  <si>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</si>
  <si>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</si>
  <si>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</si>
  <si>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</si>
  <si>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</si>
  <si>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</si>
  <si>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</si>
  <si>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</si>
  <si>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</si>
  <si>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</si>
  <si>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</si>
  <si>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</si>
  <si>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</si>
  <si>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</si>
  <si>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</si>
  <si>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</si>
  <si>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</si>
  <si>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</si>
  <si>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</si>
  <si>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</si>
  <si>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</si>
  <si>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</si>
  <si>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</si>
  <si>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</si>
  <si>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</si>
  <si>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</si>
  <si>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</si>
  <si>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</si>
  <si>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</si>
  <si>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</si>
  <si>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</si>
  <si>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</si>
  <si>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</si>
  <si>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</si>
  <si>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</si>
  <si>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</si>
  <si>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</si>
  <si>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</si>
  <si>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</si>
  <si>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</si>
  <si>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</si>
  <si>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</si>
  <si>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</si>
  <si>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</si>
  <si>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</si>
  <si>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</si>
  <si>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</si>
  <si>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</si>
  <si>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</si>
  <si>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</si>
  <si>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</si>
  <si>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</si>
  <si>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</si>
  <si>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</si>
  <si>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</si>
  <si>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</si>
  <si>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</si>
  <si>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</si>
  <si>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</si>
  <si>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</si>
  <si>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</si>
  <si>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</si>
  <si>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</si>
  <si>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</si>
  <si>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</si>
  <si>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</si>
  <si>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</si>
  <si>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</si>
  <si>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</si>
  <si>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</si>
  <si>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</si>
  <si>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</si>
  <si>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</si>
  <si>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</si>
  <si>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</si>
  <si>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</si>
  <si>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</si>
  <si>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</si>
  <si>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</si>
  <si>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</si>
  <si>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</si>
  <si>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</si>
  <si>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</si>
  <si>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</si>
  <si>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</si>
  <si>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</si>
  <si>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</si>
  <si>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</si>
  <si>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</si>
  <si>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</si>
  <si>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</si>
  <si>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</si>
  <si>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</si>
  <si>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</si>
  <si>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</si>
  <si>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</si>
  <si>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</si>
  <si>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</si>
  <si>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</si>
  <si>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</si>
  <si>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</si>
  <si>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</si>
  <si>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</si>
  <si>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</si>
  <si>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</si>
  <si>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</si>
  <si>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</si>
  <si>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</si>
  <si>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</si>
  <si>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</si>
  <si>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</si>
  <si>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</si>
  <si>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</si>
  <si>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</si>
  <si>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</si>
  <si>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</si>
  <si>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</si>
  <si>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</si>
  <si>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</si>
  <si>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</si>
  <si>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</si>
  <si>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</si>
  <si>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</si>
  <si>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</si>
  <si>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</si>
  <si>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</si>
  <si>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</si>
  <si>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</si>
  <si>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</si>
  <si>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</si>
  <si>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</si>
  <si>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</si>
  <si>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</si>
  <si>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</si>
  <si>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</si>
  <si>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</si>
  <si>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</si>
  <si>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</si>
  <si>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</si>
  <si>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</si>
  <si>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</si>
  <si>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</si>
  <si>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</si>
  <si>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</si>
  <si>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</si>
  <si>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</si>
  <si>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</si>
  <si>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</si>
  <si>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</si>
  <si>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</si>
  <si>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</si>
  <si>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</si>
  <si>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</si>
  <si>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</si>
  <si>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</si>
  <si>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</si>
  <si>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</si>
  <si>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</si>
  <si>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</si>
  <si>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</si>
  <si>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</si>
  <si>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</si>
  <si>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</si>
  <si>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</si>
  <si>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</si>
  <si>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</si>
  <si>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</si>
  <si>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</si>
  <si>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</si>
  <si>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</si>
  <si>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</si>
  <si>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</si>
  <si>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</si>
  <si>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</si>
  <si>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</si>
  <si>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</si>
  <si>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</si>
  <si>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</si>
  <si>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</si>
  <si>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</si>
  <si>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</si>
  <si>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</si>
  <si>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</si>
  <si>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</si>
  <si>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</si>
  <si>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</si>
  <si>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</si>
  <si>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</si>
  <si>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</si>
  <si>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</si>
  <si>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</si>
  <si>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</si>
  <si>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</si>
  <si>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</si>
  <si>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</si>
  <si>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</si>
  <si>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</si>
  <si>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</si>
  <si>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</si>
  <si>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</si>
  <si>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</si>
  <si>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</si>
  <si>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</si>
  <si>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</si>
  <si>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</si>
  <si>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</si>
  <si>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</si>
  <si>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</si>
  <si>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</si>
  <si>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</si>
  <si>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</si>
  <si>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</si>
  <si>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</si>
  <si>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</si>
  <si>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</si>
  <si>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</si>
  <si>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</si>
  <si>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</si>
  <si>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</si>
  <si>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</si>
  <si>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</si>
  <si>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</si>
  <si>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</si>
  <si>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</si>
  <si>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</si>
  <si>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18:30/07:00(08:00*)</t>
  </si>
  <si>
    <t>30:30</t>
  </si>
  <si>
    <t>16:30(17:30*)/15:30(16:30*)</t>
  </si>
  <si>
    <t>ежедневно, кроме пт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</si>
  <si>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</si>
  <si>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</si>
  <si>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</si>
  <si>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</si>
  <si>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</si>
  <si>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</si>
  <si>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</si>
  <si>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</si>
  <si>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</si>
  <si>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</si>
  <si>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</si>
  <si>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</si>
  <si>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</si>
  <si>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</si>
  <si>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</si>
  <si>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</si>
  <si>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</si>
  <si>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</si>
  <si>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</si>
  <si>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</si>
  <si>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</si>
  <si>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</si>
  <si>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</si>
  <si>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</si>
  <si>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</si>
  <si>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</si>
  <si>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</si>
  <si>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</si>
  <si>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</si>
  <si>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</si>
  <si>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</si>
  <si>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</si>
  <si>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</si>
  <si>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</si>
  <si>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</si>
  <si>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</si>
  <si>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</si>
  <si>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</si>
  <si>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</si>
  <si>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</si>
  <si>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</si>
  <si>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</si>
  <si>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</si>
  <si>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</si>
  <si>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Москва (Щелковское ш., 75) - Бишкек</t>
  </si>
  <si>
    <t>04:30/21:20</t>
  </si>
  <si>
    <t>07:00/06:20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</si>
  <si>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</si>
  <si>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</si>
  <si>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</si>
  <si>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</si>
  <si>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</si>
  <si>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</si>
  <si>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</si>
  <si>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</si>
  <si>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</si>
  <si>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</si>
  <si>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</si>
  <si>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</si>
  <si>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</si>
  <si>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</si>
  <si>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</si>
  <si>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</si>
  <si>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</si>
  <si>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</si>
  <si>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</si>
  <si>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</si>
  <si>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</si>
  <si>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</si>
  <si>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</si>
  <si>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</si>
  <si>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</si>
  <si>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</si>
  <si>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</si>
  <si>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</si>
  <si>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</si>
  <si>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</si>
  <si>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</si>
  <si>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</si>
  <si>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</si>
  <si>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</si>
  <si>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</si>
  <si>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</si>
  <si>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</si>
  <si>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</si>
  <si>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</si>
  <si>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</si>
  <si>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</si>
  <si>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</si>
  <si>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</si>
  <si>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</si>
  <si>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</si>
  <si>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</si>
  <si>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</si>
  <si>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</si>
  <si>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</si>
  <si>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</si>
  <si>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</si>
  <si>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</si>
  <si>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</si>
  <si>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</si>
  <si>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</si>
  <si>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</si>
  <si>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</si>
  <si>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</si>
  <si>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</si>
  <si>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</si>
  <si>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</si>
  <si>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</si>
  <si>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</si>
  <si>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</si>
  <si>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</si>
  <si>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</si>
  <si>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</si>
  <si>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</si>
  <si>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</si>
  <si>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</si>
  <si>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</si>
  <si>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</si>
  <si>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</si>
  <si>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</si>
  <si>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</si>
  <si>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</si>
  <si>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</si>
  <si>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</si>
  <si>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</si>
  <si>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</si>
  <si>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</si>
  <si>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</si>
  <si>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</si>
  <si>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</si>
  <si>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</si>
  <si>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</si>
  <si>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</si>
  <si>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</si>
  <si>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</si>
  <si>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</si>
  <si>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</si>
  <si>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</si>
  <si>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</si>
  <si>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</si>
  <si>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</si>
  <si>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</si>
  <si>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</si>
  <si>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</si>
  <si>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</si>
  <si>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</si>
  <si>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</si>
  <si>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</si>
  <si>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</si>
  <si>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</si>
  <si>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</si>
  <si>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</si>
  <si>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</si>
  <si>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</si>
  <si>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</si>
  <si>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</si>
  <si>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</si>
  <si>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</si>
  <si>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</si>
  <si>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</si>
  <si>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</si>
  <si>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</si>
  <si>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</si>
  <si>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</si>
  <si>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</si>
  <si>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</si>
  <si>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</si>
  <si>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</si>
  <si>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</si>
  <si>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</si>
  <si>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</si>
  <si>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</si>
  <si>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</si>
  <si>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</si>
  <si>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</si>
  <si>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</si>
  <si>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</si>
  <si>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</si>
  <si>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</si>
  <si>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</si>
  <si>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</si>
  <si>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</si>
  <si>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</si>
  <si>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</si>
  <si>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</si>
  <si>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</si>
  <si>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</si>
  <si>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</si>
  <si>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</si>
  <si>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</si>
  <si>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</si>
  <si>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</si>
  <si>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</si>
  <si>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</si>
  <si>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</si>
  <si>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</si>
  <si>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</si>
  <si>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</si>
  <si>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</si>
  <si>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</si>
  <si>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</si>
  <si>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</si>
  <si>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</si>
  <si>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</si>
  <si>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</si>
  <si>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</si>
  <si>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</si>
  <si>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</si>
  <si>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</si>
  <si>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</si>
  <si>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</si>
  <si>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</si>
  <si>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</si>
  <si>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</si>
  <si>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</si>
  <si>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</si>
  <si>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</si>
  <si>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</si>
  <si>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</si>
  <si>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</si>
  <si>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</si>
  <si>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</si>
  <si>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</si>
  <si>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</si>
  <si>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</si>
  <si>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</si>
  <si>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</si>
  <si>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</si>
  <si>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</si>
  <si>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</si>
  <si>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</si>
  <si>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</si>
  <si>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</si>
  <si>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</si>
  <si>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</si>
  <si>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</si>
  <si>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</si>
  <si>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</si>
  <si>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</si>
  <si>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</si>
  <si>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</si>
  <si>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</si>
  <si>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</si>
  <si>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</si>
  <si>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</si>
  <si>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</si>
  <si>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</si>
  <si>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</si>
  <si>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</si>
  <si>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</si>
  <si>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</si>
  <si>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</si>
  <si>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</si>
  <si>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</si>
  <si>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</si>
  <si>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</si>
  <si>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</si>
  <si>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</si>
  <si>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</si>
  <si>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</si>
  <si>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</si>
  <si>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</si>
  <si>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</si>
  <si>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</si>
  <si>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</si>
  <si>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</si>
  <si>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</si>
  <si>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</si>
  <si>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</si>
  <si>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</si>
  <si>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</si>
  <si>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</si>
  <si>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</si>
  <si>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</si>
  <si>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</si>
  <si>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</si>
  <si>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</si>
  <si>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</si>
  <si>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</si>
  <si>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</si>
  <si>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</si>
  <si>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</si>
  <si>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</si>
  <si>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</si>
  <si>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</si>
  <si>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</si>
  <si>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</si>
  <si>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</si>
  <si>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</si>
  <si>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</si>
  <si>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</si>
  <si>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</si>
  <si>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</si>
  <si>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</si>
  <si>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</si>
  <si>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</si>
  <si>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</si>
  <si>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</si>
  <si>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</si>
  <si>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</si>
  <si>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</si>
  <si>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</si>
  <si>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</si>
  <si>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</si>
  <si>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</si>
  <si>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</si>
  <si>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</si>
  <si>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</si>
  <si>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</si>
  <si>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</si>
  <si>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</si>
  <si>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</si>
  <si>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</si>
  <si>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</si>
  <si>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</si>
  <si>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</si>
  <si>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</si>
  <si>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</si>
  <si>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</si>
  <si>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</si>
  <si>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</si>
  <si>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</si>
  <si>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</si>
  <si>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</si>
  <si>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</si>
  <si>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06:30/19:30(20:30*)</t>
  </si>
  <si>
    <t>13:00(14:00*)/06:00(07:00*)</t>
  </si>
  <si>
    <t>сезонный с 01.05 по 30.09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</si>
  <si>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</si>
  <si>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</si>
  <si>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</si>
  <si>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</si>
  <si>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</si>
  <si>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</si>
  <si>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</si>
  <si>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</si>
  <si>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</si>
  <si>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</si>
  <si>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</si>
  <si>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</si>
  <si>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</si>
  <si>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ИНН российского перевозчика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</si>
  <si>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</si>
  <si>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</si>
  <si>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</si>
  <si>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</si>
  <si>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</si>
  <si>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</si>
  <si>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</si>
  <si>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</si>
  <si>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</si>
  <si>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</si>
  <si>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</si>
  <si>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</si>
  <si>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</si>
  <si>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</si>
  <si>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</si>
  <si>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</si>
  <si>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</si>
  <si>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</si>
  <si>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</si>
  <si>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</si>
  <si>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</si>
  <si>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575306141380</t>
  </si>
  <si>
    <t>6730048849</t>
  </si>
  <si>
    <t>7705140031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</si>
  <si>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</si>
  <si>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</si>
  <si>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</si>
  <si>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</si>
  <si>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</si>
  <si>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</si>
  <si>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</si>
  <si>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</si>
  <si>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</si>
  <si>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</si>
  <si>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</si>
  <si>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7724762454</t>
  </si>
  <si>
    <t>7727325501</t>
  </si>
  <si>
    <t>7724712735</t>
  </si>
  <si>
    <t>7842347567</t>
  </si>
  <si>
    <t>572001017995</t>
  </si>
  <si>
    <t>7707393239</t>
  </si>
  <si>
    <t>3123081284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</si>
  <si>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</si>
  <si>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</si>
  <si>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</si>
  <si>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t>462902173371</t>
  </si>
  <si>
    <t>4632074131</t>
  </si>
  <si>
    <t>7727292380</t>
  </si>
  <si>
    <t>6727028962</t>
  </si>
  <si>
    <t>5027241683</t>
  </si>
  <si>
    <t>690604182131</t>
  </si>
  <si>
    <t>7704350766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</si>
  <si>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</si>
  <si>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</si>
  <si>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</si>
  <si>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</si>
  <si>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</si>
  <si>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</si>
  <si>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</si>
  <si>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</si>
  <si>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</si>
  <si>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</si>
  <si>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</si>
  <si>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366200750135</t>
  </si>
  <si>
    <t>7705881696</t>
  </si>
  <si>
    <t>3108007381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</si>
  <si>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</si>
  <si>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</si>
  <si>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</si>
  <si>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</si>
  <si>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</si>
  <si>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1133443005740</t>
  </si>
  <si>
    <t>1167837415152</t>
  </si>
  <si>
    <t>1067152013433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</si>
  <si>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</si>
  <si>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</si>
  <si>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</si>
  <si>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</si>
  <si>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</si>
  <si>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</si>
  <si>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</si>
  <si>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</si>
  <si>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</si>
  <si>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</si>
  <si>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</si>
  <si>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</si>
  <si>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</si>
  <si>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</si>
  <si>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</si>
  <si>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</si>
  <si>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</si>
  <si>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</si>
  <si>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</si>
  <si>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</si>
  <si>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</si>
  <si>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</si>
  <si>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</si>
  <si>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307575220400024</t>
  </si>
  <si>
    <t>103675831517</t>
  </si>
  <si>
    <t>1027739558868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</si>
  <si>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</si>
  <si>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</si>
  <si>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</si>
  <si>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</si>
  <si>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</si>
  <si>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</si>
  <si>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</si>
  <si>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</si>
  <si>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</si>
  <si>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</si>
  <si>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</si>
  <si>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110746798928</t>
  </si>
  <si>
    <t>1177746834495</t>
  </si>
  <si>
    <t>1097746419330</t>
  </si>
  <si>
    <t>1069847525747</t>
  </si>
  <si>
    <t>310574735700018</t>
  </si>
  <si>
    <t>1177746982643</t>
  </si>
  <si>
    <t>1023101637712</t>
  </si>
  <si>
    <t>304366525700112</t>
  </si>
  <si>
    <t>1123668005130</t>
  </si>
  <si>
    <t>304463206100225</t>
  </si>
  <si>
    <t>1064632053276</t>
  </si>
  <si>
    <t>1167746513219</t>
  </si>
  <si>
    <t>1166733073308</t>
  </si>
  <si>
    <t>1165027055555</t>
  </si>
  <si>
    <t>307784705700475</t>
  </si>
  <si>
    <t>1167746307431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</si>
  <si>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</si>
  <si>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</si>
  <si>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</si>
  <si>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</si>
  <si>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</si>
  <si>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</si>
  <si>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</si>
  <si>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</si>
  <si>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</si>
  <si>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</si>
  <si>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304366221500112</t>
  </si>
  <si>
    <t>1097746095237</t>
  </si>
  <si>
    <t>1093116000031</t>
  </si>
  <si>
    <t>1027810259146</t>
  </si>
  <si>
    <t>00904708</t>
  </si>
  <si>
    <t>700136516</t>
  </si>
  <si>
    <t>01277479</t>
  </si>
  <si>
    <t>41322719</t>
  </si>
  <si>
    <t>40005535</t>
  </si>
  <si>
    <t>300987978</t>
  </si>
  <si>
    <t>153001749</t>
  </si>
  <si>
    <t>700167881</t>
  </si>
  <si>
    <t>790071296; 790821660</t>
  </si>
  <si>
    <t>790672479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</si>
  <si>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</si>
  <si>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</si>
  <si>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</si>
  <si>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</si>
  <si>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</si>
  <si>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</si>
  <si>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</si>
  <si>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</si>
  <si>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</si>
  <si>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</si>
  <si>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</si>
  <si>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</si>
  <si>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</si>
  <si>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</si>
  <si>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</si>
  <si>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391480757</t>
  </si>
  <si>
    <t>391598066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</si>
  <si>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</si>
  <si>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</si>
  <si>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</si>
  <si>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</si>
  <si>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</si>
  <si>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</si>
  <si>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</si>
  <si>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</si>
  <si>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</si>
  <si>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</si>
  <si>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</si>
  <si>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</si>
  <si>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</si>
  <si>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</si>
  <si>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</si>
  <si>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</si>
  <si>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</si>
  <si>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</si>
  <si>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1005604006723; 1011600042218</t>
  </si>
  <si>
    <t>1003603001314</t>
  </si>
  <si>
    <t>1008600053063</t>
  </si>
  <si>
    <t>1008600011940</t>
  </si>
  <si>
    <t>1002600043473</t>
  </si>
  <si>
    <t>1009600012900</t>
  </si>
  <si>
    <t>1012611000330</t>
  </si>
  <si>
    <t>10402598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</si>
  <si>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</si>
  <si>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</si>
  <si>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</si>
  <si>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</si>
  <si>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</si>
  <si>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</si>
  <si>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</si>
  <si>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</si>
  <si>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</si>
  <si>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31191765</t>
  </si>
  <si>
    <t>2788308578</t>
  </si>
  <si>
    <t>23788893</t>
  </si>
  <si>
    <t>2983819673</t>
  </si>
  <si>
    <t>3116025898</t>
  </si>
  <si>
    <t>33204786</t>
  </si>
  <si>
    <t>35389266</t>
  </si>
  <si>
    <t>19405596</t>
  </si>
  <si>
    <t>40865141</t>
  </si>
  <si>
    <t>40692021</t>
  </si>
  <si>
    <t>32284373</t>
  </si>
  <si>
    <t>35000030</t>
  </si>
  <si>
    <t>34374306</t>
  </si>
  <si>
    <t>65936645</t>
  </si>
  <si>
    <t>30678480</t>
  </si>
  <si>
    <t>2226710976</t>
  </si>
  <si>
    <t>20045697</t>
  </si>
  <si>
    <t>2745816610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</si>
  <si>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</si>
  <si>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</si>
  <si>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</si>
  <si>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</si>
  <si>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</si>
  <si>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</si>
  <si>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</si>
  <si>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</si>
  <si>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</si>
  <si>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</si>
  <si>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</si>
  <si>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</si>
  <si>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</si>
  <si>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</si>
  <si>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</si>
  <si>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</si>
  <si>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</si>
  <si>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</si>
  <si>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2144317591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</si>
  <si>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</si>
  <si>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</si>
  <si>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</si>
  <si>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</si>
  <si>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</si>
  <si>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</si>
  <si>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</si>
  <si>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</si>
  <si>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</si>
  <si>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</si>
  <si>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</si>
  <si>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</si>
  <si>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</si>
  <si>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</si>
  <si>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</si>
  <si>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</si>
  <si>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</si>
  <si>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</si>
  <si>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</si>
  <si>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</si>
  <si>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</si>
  <si>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</si>
  <si>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</si>
  <si>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</si>
  <si>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</si>
  <si>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</si>
  <si>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</si>
  <si>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</si>
  <si>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</si>
  <si>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</si>
  <si>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</si>
  <si>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1025406224690</t>
  </si>
  <si>
    <t>1022202315948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</si>
  <si>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</si>
  <si>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</si>
  <si>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</si>
  <si>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</si>
  <si>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</si>
  <si>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</si>
  <si>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</si>
  <si>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</si>
  <si>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</si>
  <si>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</si>
  <si>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</si>
  <si>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</si>
  <si>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</si>
  <si>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</si>
  <si>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</si>
  <si>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</si>
  <si>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</si>
  <si>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</si>
  <si>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</si>
  <si>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7017076466</t>
  </si>
  <si>
    <t>1037000139285</t>
  </si>
  <si>
    <t>701404119820</t>
  </si>
  <si>
    <t>311701425800020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</si>
  <si>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</si>
  <si>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</si>
  <si>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</si>
  <si>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</si>
  <si>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</si>
  <si>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</si>
  <si>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</si>
  <si>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</si>
  <si>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</si>
  <si>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</si>
  <si>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</si>
  <si>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</si>
  <si>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</si>
  <si>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</si>
  <si>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</si>
  <si>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</si>
  <si>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</si>
  <si>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</si>
  <si>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238369417;-;-</t>
  </si>
  <si>
    <t>1023900995403; 1023901011859</t>
  </si>
  <si>
    <t>3903005076; 3906071207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</si>
  <si>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</si>
  <si>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</si>
  <si>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</si>
  <si>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</si>
  <si>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</si>
  <si>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</si>
  <si>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</si>
  <si>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</si>
  <si>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</si>
  <si>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</si>
  <si>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</si>
  <si>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</si>
  <si>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</si>
  <si>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</si>
  <si>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</si>
  <si>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</si>
  <si>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</si>
  <si>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</si>
  <si>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</si>
  <si>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</si>
  <si>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</si>
  <si>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</si>
  <si>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</si>
  <si>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</si>
  <si>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</si>
  <si>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</si>
  <si>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</si>
  <si>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</si>
  <si>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</si>
  <si>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</si>
  <si>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</si>
  <si>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</si>
  <si>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</si>
  <si>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</si>
  <si>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</si>
  <si>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</si>
  <si>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</si>
  <si>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</si>
  <si>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0060532</t>
  </si>
  <si>
    <t>2002388011</t>
  </si>
  <si>
    <t>234804459759</t>
  </si>
  <si>
    <t>307234822900017</t>
  </si>
  <si>
    <t>263504859658</t>
  </si>
  <si>
    <t>304263526100496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</si>
  <si>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</si>
  <si>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</si>
  <si>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</si>
  <si>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</si>
  <si>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</si>
  <si>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</si>
  <si>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</si>
  <si>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</si>
  <si>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</si>
  <si>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1165275030898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</si>
  <si>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</si>
  <si>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</si>
  <si>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</si>
  <si>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</si>
  <si>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</si>
  <si>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</si>
  <si>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</si>
  <si>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5638026337</t>
  </si>
  <si>
    <t>1045615327229</t>
  </si>
  <si>
    <t>561406521431</t>
  </si>
  <si>
    <t>314565813200351</t>
  </si>
  <si>
    <t>6451416933</t>
  </si>
  <si>
    <t>1076451000746</t>
  </si>
  <si>
    <t>6311012419</t>
  </si>
  <si>
    <t>1026300520355</t>
  </si>
  <si>
    <t>0275026324</t>
  </si>
  <si>
    <t>102020276598</t>
  </si>
  <si>
    <t>0276089567</t>
  </si>
  <si>
    <t>1050204206150</t>
  </si>
  <si>
    <t>5609027390</t>
  </si>
  <si>
    <t>1025600884374</t>
  </si>
  <si>
    <t>1659006990</t>
  </si>
  <si>
    <t>1021603464288</t>
  </si>
  <si>
    <t>165911434</t>
  </si>
  <si>
    <t>1111690068775</t>
  </si>
  <si>
    <t>2460054577</t>
  </si>
  <si>
    <t>2404005431</t>
  </si>
  <si>
    <t>7839072425</t>
  </si>
  <si>
    <t>7450035172</t>
  </si>
  <si>
    <t>1047423011910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</si>
  <si>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</si>
  <si>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</si>
  <si>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</si>
  <si>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</si>
  <si>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</si>
  <si>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</si>
  <si>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</si>
  <si>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</si>
  <si>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</si>
  <si>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</si>
  <si>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</si>
  <si>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</si>
  <si>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</si>
  <si>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</si>
  <si>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</si>
  <si>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</si>
  <si>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</si>
  <si>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</si>
  <si>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</si>
  <si>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</si>
  <si>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</si>
  <si>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</si>
  <si>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</si>
  <si>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</si>
  <si>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</si>
  <si>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</si>
  <si>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</si>
  <si>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</si>
  <si>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7705140031; 3906126520</t>
  </si>
  <si>
    <t>1027739558868; 1043902837417</t>
  </si>
  <si>
    <t>3443068941</t>
  </si>
  <si>
    <t>1063443002534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</si>
  <si>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</si>
  <si>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</si>
  <si>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</si>
  <si>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</si>
  <si>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</si>
  <si>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</si>
  <si>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</si>
  <si>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</si>
  <si>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</si>
  <si>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</si>
  <si>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</si>
  <si>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</si>
  <si>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</si>
  <si>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</si>
  <si>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</si>
  <si>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</si>
  <si>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</si>
  <si>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0726017558</t>
  </si>
  <si>
    <t>1170726000500</t>
  </si>
  <si>
    <t>406233035</t>
  </si>
  <si>
    <t>406186719</t>
  </si>
  <si>
    <t>404480307</t>
  </si>
  <si>
    <t>101311698; 40003149151</t>
  </si>
  <si>
    <t>7810746953</t>
  </si>
  <si>
    <t>1187847391423</t>
  </si>
  <si>
    <t>1012600004710</t>
  </si>
  <si>
    <t>1003600116611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</si>
  <si>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</si>
  <si>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</si>
  <si>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</si>
  <si>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</si>
  <si>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</si>
  <si>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</si>
  <si>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</si>
  <si>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</si>
  <si>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</si>
  <si>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</si>
  <si>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</si>
  <si>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7805590010</t>
  </si>
  <si>
    <t>1127847291550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</si>
  <si>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</si>
  <si>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</si>
  <si>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</si>
  <si>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</si>
  <si>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</si>
  <si>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</si>
  <si>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</si>
  <si>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15471809</t>
  </si>
  <si>
    <t>01667616</t>
  </si>
  <si>
    <t>17419879</t>
  </si>
  <si>
    <t>7810216498</t>
  </si>
  <si>
    <t>1027804846530</t>
  </si>
  <si>
    <t>7814010096</t>
  </si>
  <si>
    <t>1037832001426</t>
  </si>
  <si>
    <t>12019051</t>
  </si>
  <si>
    <t>10944860</t>
  </si>
  <si>
    <t>10035301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</si>
  <si>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</si>
  <si>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</si>
  <si>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</si>
  <si>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</si>
  <si>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</si>
  <si>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</si>
  <si>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</si>
  <si>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</si>
  <si>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</si>
  <si>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</si>
  <si>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</si>
  <si>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</si>
  <si>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</si>
  <si>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</si>
  <si>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</si>
  <si>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</si>
  <si>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</si>
  <si>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</si>
  <si>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</si>
  <si>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</si>
  <si>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</si>
  <si>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</si>
  <si>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</si>
  <si>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</si>
  <si>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</si>
  <si>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</si>
  <si>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</si>
  <si>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</si>
  <si>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</si>
  <si>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</si>
  <si>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</si>
  <si>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</si>
  <si>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</si>
  <si>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</si>
  <si>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</si>
  <si>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</si>
  <si>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</si>
  <si>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</si>
  <si>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</si>
  <si>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</si>
  <si>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</si>
  <si>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</si>
  <si>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</si>
  <si>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</si>
  <si>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</si>
  <si>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</si>
  <si>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</si>
  <si>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</si>
  <si>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</si>
  <si>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</si>
  <si>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</si>
  <si>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</si>
  <si>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</si>
  <si>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</si>
  <si>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</si>
  <si>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</si>
  <si>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</si>
  <si>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</si>
  <si>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</si>
  <si>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</si>
  <si>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</si>
  <si>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</si>
  <si>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</si>
  <si>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</si>
  <si>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</si>
  <si>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</si>
  <si>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</si>
  <si>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</si>
  <si>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</si>
  <si>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</si>
  <si>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</si>
  <si>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</si>
  <si>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</si>
  <si>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</si>
  <si>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</si>
  <si>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</si>
  <si>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</si>
  <si>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</si>
  <si>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</si>
  <si>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</si>
  <si>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</si>
  <si>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</si>
  <si>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</si>
  <si>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</si>
  <si>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</si>
  <si>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</si>
  <si>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</si>
  <si>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</si>
  <si>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</si>
  <si>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</si>
  <si>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</si>
  <si>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</si>
  <si>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</si>
  <si>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</si>
  <si>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</si>
  <si>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</si>
  <si>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</si>
  <si>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</si>
  <si>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</si>
  <si>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</si>
  <si>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</si>
  <si>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</si>
  <si>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</si>
  <si>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</si>
  <si>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</si>
  <si>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</si>
  <si>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</si>
  <si>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</si>
  <si>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</si>
  <si>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</si>
  <si>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</si>
  <si>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</si>
  <si>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</si>
  <si>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</si>
  <si>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</si>
  <si>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</si>
  <si>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</si>
  <si>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</si>
  <si>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</si>
  <si>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</si>
  <si>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</si>
  <si>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</si>
  <si>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</si>
  <si>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</si>
  <si>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</si>
  <si>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</si>
  <si>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</si>
  <si>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</si>
  <si>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</si>
  <si>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</si>
  <si>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</si>
  <si>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</si>
  <si>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</si>
  <si>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</si>
  <si>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</si>
  <si>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</si>
  <si>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</si>
  <si>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</si>
  <si>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</si>
  <si>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</si>
  <si>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</si>
  <si>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</si>
  <si>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</si>
  <si>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</si>
  <si>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</si>
  <si>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</si>
  <si>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</si>
  <si>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</si>
  <si>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</si>
  <si>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</si>
  <si>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</si>
  <si>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</si>
  <si>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</si>
  <si>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</si>
  <si>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</si>
  <si>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</si>
  <si>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00:30/21:00(22:00*)</t>
  </si>
  <si>
    <t>15:00/15:30</t>
  </si>
  <si>
    <t>17:00/03:30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</si>
  <si>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</si>
  <si>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</si>
  <si>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</si>
  <si>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</si>
  <si>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</si>
  <si>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</si>
  <si>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</si>
  <si>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</si>
  <si>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</si>
  <si>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</si>
  <si>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</si>
  <si>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</si>
  <si>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</si>
  <si>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</si>
  <si>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</si>
  <si>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</si>
  <si>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</si>
  <si>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</si>
  <si>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</si>
  <si>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</si>
  <si>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</si>
  <si>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</si>
  <si>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</si>
  <si>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</si>
  <si>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</si>
  <si>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</si>
  <si>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</si>
  <si>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</si>
  <si>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</si>
  <si>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</si>
  <si>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</si>
  <si>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</si>
  <si>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</si>
  <si>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</si>
  <si>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</si>
  <si>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</si>
  <si>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</si>
  <si>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</si>
  <si>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</si>
  <si>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</si>
  <si>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</si>
  <si>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06.11.2020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</si>
  <si>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</si>
  <si>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</si>
  <si>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</si>
  <si>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</si>
  <si>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</si>
  <si>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</si>
  <si>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</si>
  <si>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</si>
  <si>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</si>
  <si>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</si>
  <si>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</si>
  <si>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</si>
  <si>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</si>
  <si>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</si>
  <si>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</si>
  <si>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</si>
  <si>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</si>
  <si>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</si>
  <si>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</si>
  <si>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</si>
  <si>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</si>
  <si>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</si>
  <si>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</si>
  <si>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</si>
  <si>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</si>
  <si>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</si>
  <si>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</si>
  <si>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</si>
  <si>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</si>
  <si>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</si>
  <si>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</si>
  <si>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</si>
  <si>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</si>
  <si>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</si>
  <si>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</si>
  <si>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</si>
  <si>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</si>
  <si>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</si>
  <si>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</si>
  <si>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</si>
  <si>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</si>
  <si>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</si>
  <si>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</si>
  <si>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</si>
  <si>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</si>
  <si>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</si>
  <si>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</si>
  <si>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</si>
  <si>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</si>
  <si>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</si>
  <si>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</si>
  <si>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</si>
  <si>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</si>
  <si>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</si>
  <si>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</si>
  <si>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</si>
  <si>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</si>
  <si>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</si>
  <si>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</si>
  <si>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</si>
  <si>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</si>
  <si>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</si>
  <si>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</si>
  <si>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</si>
  <si>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</si>
  <si>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</si>
  <si>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</si>
  <si>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</si>
  <si>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</si>
  <si>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</si>
  <si>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</si>
  <si>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</si>
  <si>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</si>
  <si>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</si>
  <si>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</si>
  <si>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</si>
  <si>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</si>
  <si>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</si>
  <si>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</si>
  <si>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</si>
  <si>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</si>
  <si>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</si>
  <si>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</si>
  <si>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</si>
  <si>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</si>
  <si>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</si>
  <si>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</si>
  <si>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</si>
  <si>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</si>
  <si>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</si>
  <si>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</si>
  <si>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</si>
  <si>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</si>
  <si>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</si>
  <si>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</si>
  <si>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</si>
  <si>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</si>
  <si>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</si>
  <si>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</si>
  <si>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</si>
  <si>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</si>
  <si>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</si>
  <si>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</si>
  <si>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</si>
  <si>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</si>
  <si>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</si>
  <si>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</si>
  <si>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</si>
  <si>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</si>
  <si>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</si>
  <si>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</si>
  <si>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</si>
  <si>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</si>
  <si>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</si>
  <si>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</si>
  <si>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</si>
  <si>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</si>
  <si>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</si>
  <si>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</si>
  <si>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</si>
  <si>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</si>
  <si>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</si>
  <si>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</si>
  <si>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</si>
  <si>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</si>
  <si>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</si>
  <si>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</si>
  <si>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</si>
  <si>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</si>
  <si>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</si>
  <si>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</si>
  <si>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</si>
  <si>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</si>
  <si>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</si>
  <si>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</si>
  <si>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</si>
  <si>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</si>
  <si>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</si>
  <si>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</si>
  <si>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</si>
  <si>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</si>
  <si>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</si>
  <si>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1400117231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</si>
  <si>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</si>
  <si>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</si>
  <si>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</si>
  <si>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</si>
  <si>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</si>
  <si>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</si>
  <si>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</si>
  <si>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</si>
  <si>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631705718870</t>
  </si>
  <si>
    <t>319774600128523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</si>
  <si>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</si>
  <si>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</si>
  <si>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</si>
  <si>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</si>
  <si>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</si>
  <si>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</si>
  <si>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</si>
  <si>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</si>
  <si>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</si>
  <si>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</si>
  <si>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</si>
  <si>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</si>
  <si>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</si>
  <si>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</si>
  <si>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</si>
  <si>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</si>
  <si>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</si>
  <si>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</si>
  <si>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</si>
  <si>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</si>
  <si>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</si>
  <si>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</si>
  <si>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</si>
  <si>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</si>
  <si>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</si>
  <si>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</si>
  <si>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</si>
  <si>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</si>
  <si>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</si>
  <si>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</si>
  <si>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</si>
  <si>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</si>
  <si>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</si>
  <si>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</si>
  <si>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</si>
  <si>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</si>
  <si>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</si>
  <si>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</si>
  <si>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</si>
  <si>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</si>
  <si>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</si>
  <si>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</si>
  <si>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</si>
  <si>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</si>
  <si>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</si>
  <si>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</si>
  <si>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</si>
  <si>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</si>
  <si>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</si>
  <si>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</si>
  <si>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</si>
  <si>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</si>
  <si>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</si>
  <si>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</si>
  <si>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2834307230</t>
  </si>
  <si>
    <t>22:45/21:30</t>
  </si>
  <si>
    <t>21:00/21:50</t>
  </si>
  <si>
    <t>08:05/08:40</t>
  </si>
  <si>
    <t>05:05/06:30</t>
  </si>
  <si>
    <t>07:45/07:30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</si>
  <si>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</si>
  <si>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</si>
  <si>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</si>
  <si>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</si>
  <si>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</si>
  <si>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</si>
  <si>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</si>
  <si>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</si>
  <si>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</si>
  <si>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</si>
  <si>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</si>
  <si>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</si>
  <si>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</si>
  <si>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</si>
  <si>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</si>
  <si>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</si>
  <si>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</si>
  <si>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</si>
  <si>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</si>
  <si>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</si>
  <si>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</si>
  <si>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</si>
  <si>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</si>
  <si>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</si>
  <si>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</si>
  <si>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</si>
  <si>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</si>
  <si>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</si>
  <si>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</si>
  <si>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</si>
  <si>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</si>
  <si>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</si>
  <si>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</si>
  <si>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</si>
  <si>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</si>
  <si>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</si>
  <si>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</si>
  <si>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</si>
  <si>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</si>
  <si>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</si>
  <si>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</si>
  <si>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</si>
  <si>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</si>
  <si>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</si>
  <si>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</si>
  <si>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</si>
  <si>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</si>
  <si>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</si>
  <si>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</si>
  <si>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</si>
  <si>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</si>
  <si>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</si>
  <si>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</si>
  <si>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</si>
  <si>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</si>
  <si>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</si>
  <si>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</si>
  <si>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</si>
  <si>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</si>
  <si>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</si>
  <si>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</si>
  <si>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</si>
  <si>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</si>
  <si>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</si>
  <si>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</si>
  <si>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</si>
  <si>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</si>
  <si>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</si>
  <si>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</si>
  <si>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</si>
  <si>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</si>
  <si>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</si>
  <si>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</si>
  <si>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</si>
  <si>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</si>
  <si>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</si>
  <si>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</si>
  <si>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</si>
  <si>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</si>
  <si>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</si>
  <si>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</si>
  <si>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</si>
  <si>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</si>
  <si>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</si>
  <si>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</si>
  <si>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</si>
  <si>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</si>
  <si>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</si>
  <si>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</si>
  <si>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</si>
  <si>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</si>
  <si>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</si>
  <si>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</si>
  <si>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</si>
  <si>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(08:50*)/00:20 (01:35*)</t>
  </si>
  <si>
    <t>13:50/13:50 (13:35*)</t>
  </si>
  <si>
    <t>10:50/11:40 (12:55*)</t>
  </si>
  <si>
    <t>390407703612</t>
  </si>
  <si>
    <t>МР-2033</t>
  </si>
  <si>
    <t>ЧУП «АСТРОТУР»</t>
  </si>
  <si>
    <t>22:30/22:45</t>
  </si>
  <si>
    <t>МР-2052</t>
  </si>
  <si>
    <t>10:15/10:15</t>
  </si>
  <si>
    <t>09:20/09:00</t>
  </si>
  <si>
    <t>22:00/18:30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</si>
  <si>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</si>
  <si>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</si>
  <si>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</si>
  <si>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</si>
  <si>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</si>
  <si>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</si>
  <si>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</si>
  <si>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</si>
  <si>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</si>
  <si>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</si>
  <si>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</si>
  <si>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</si>
  <si>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</si>
  <si>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</si>
  <si>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</si>
  <si>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</si>
  <si>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</si>
  <si>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</si>
  <si>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</si>
  <si>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</si>
  <si>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</si>
  <si>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</si>
  <si>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</si>
  <si>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</si>
  <si>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</si>
  <si>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</si>
  <si>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</si>
  <si>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</si>
  <si>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</si>
  <si>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</si>
  <si>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</si>
  <si>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</si>
  <si>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320403000741</t>
  </si>
  <si>
    <t>318325600061009</t>
  </si>
  <si>
    <t>МР-2068</t>
  </si>
  <si>
    <t>ООО "ЭлДи Тур"</t>
  </si>
  <si>
    <t>491324300</t>
  </si>
  <si>
    <t>09:10/09:00</t>
  </si>
  <si>
    <t>06:40/06:30</t>
  </si>
  <si>
    <t>08:30/12:00</t>
  </si>
  <si>
    <t>МР-2081</t>
  </si>
  <si>
    <t>ТОВ «НИКОЛАС-ТРАНСАВТО»</t>
  </si>
  <si>
    <t>40197165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</si>
  <si>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</si>
  <si>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</si>
  <si>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</si>
  <si>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</si>
  <si>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</si>
  <si>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</si>
  <si>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</si>
  <si>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</si>
  <si>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</si>
  <si>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</si>
  <si>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</si>
  <si>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</si>
  <si>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</si>
  <si>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6732130224</t>
  </si>
  <si>
    <t>1166733060356</t>
  </si>
  <si>
    <t>МР-2084</t>
  </si>
  <si>
    <t>791150508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</si>
  <si>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</si>
  <si>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</si>
  <si>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</si>
  <si>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</si>
  <si>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</si>
  <si>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</si>
  <si>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</si>
  <si>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</si>
  <si>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</si>
  <si>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</si>
  <si>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</si>
  <si>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</si>
  <si>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МР-2088</t>
  </si>
  <si>
    <t xml:space="preserve">S.R.L. "TRANSELEGANT-TUR", S.R.L. "SARVALTEH AUTO" </t>
  </si>
  <si>
    <t>Москва (Новоясеневский тупик, 4) - Резина</t>
  </si>
  <si>
    <t>МР-2089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</si>
  <si>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</si>
  <si>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</si>
  <si>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</si>
  <si>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</si>
  <si>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</si>
  <si>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</si>
  <si>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</si>
  <si>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</si>
  <si>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24529188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</si>
  <si>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</si>
  <si>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</si>
  <si>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</si>
  <si>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</si>
  <si>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</si>
  <si>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</si>
  <si>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</si>
  <si>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</si>
  <si>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</si>
  <si>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</si>
  <si>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</si>
  <si>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</si>
  <si>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</si>
  <si>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40197365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</si>
  <si>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</si>
  <si>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</si>
  <si>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</si>
  <si>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</si>
  <si>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</si>
  <si>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</si>
  <si>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</si>
  <si>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</si>
  <si>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</si>
  <si>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</si>
  <si>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320302632409</t>
  </si>
  <si>
    <t>31232507400270</t>
  </si>
  <si>
    <t>МР-2079</t>
  </si>
  <si>
    <t>ИЧУТП "БайерТранс" ООО "БелЭкспрессБай"</t>
  </si>
  <si>
    <t>800004566, 491326303</t>
  </si>
  <si>
    <t>32:20/33:35</t>
  </si>
  <si>
    <t>05:50/19:40</t>
  </si>
  <si>
    <t>Ракитное (ул. Пролетарская, 90) - Харьков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</si>
  <si>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</si>
  <si>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</si>
  <si>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</si>
  <si>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</si>
  <si>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</si>
  <si>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</si>
  <si>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</si>
  <si>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</si>
  <si>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</si>
  <si>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</si>
  <si>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</si>
  <si>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</si>
  <si>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</si>
  <si>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</si>
  <si>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</si>
  <si>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</si>
  <si>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870902114556</t>
  </si>
  <si>
    <t>319784700073941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</si>
  <si>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</si>
  <si>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</si>
  <si>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</si>
  <si>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</si>
  <si>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</si>
  <si>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</si>
  <si>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</si>
  <si>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</si>
  <si>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</si>
  <si>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</si>
  <si>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</si>
  <si>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</si>
  <si>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</si>
  <si>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1085403005709</t>
  </si>
  <si>
    <t>451700046153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</si>
  <si>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</si>
  <si>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</si>
  <si>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</si>
  <si>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</si>
  <si>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</si>
  <si>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</si>
  <si>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</si>
  <si>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</si>
  <si>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</si>
  <si>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</si>
  <si>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</si>
  <si>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</si>
  <si>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329632508311</t>
  </si>
  <si>
    <t>1106188000742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</si>
  <si>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</si>
  <si>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</si>
  <si>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</si>
  <si>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</si>
  <si>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</si>
  <si>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MD0037089</t>
  </si>
  <si>
    <t>19:00/03:00(04:00*)</t>
  </si>
  <si>
    <t>55,1/30,4</t>
  </si>
  <si>
    <t>19:00 (20:00*)/19:10 (18:10)</t>
  </si>
  <si>
    <t>пн., ср., пт.,вс ./пн.,ср.,пт.,вс.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</si>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</sst>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0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21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2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left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3" xfId="0" applyFont="1" applyFill="1" applyBorder="1"/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S1239"/>
  <sheetViews>
    <sheetView tabSelected="1" zoomScaleNormal="100" workbookViewId="0">
      <pane ySplit="1" topLeftCell="A2" activePane="bottomLeft" state="frozen"/>
      <selection pane="bottomLeft" activeCell="A19" sqref="A19"/>
    </sheetView>
  </sheetViews>
  <sheetFormatPr defaultRowHeight="11.25" x14ac:dyDescent="0.2"/>
  <cols>
    <col min="1" max="1" width="9.140625" style="487" customWidth="1"/>
    <col min="2" max="2" width="9.140625" style="494" customWidth="1"/>
    <col min="3" max="3" width="9.140625" style="536" customWidth="1"/>
    <col min="4" max="4" width="8.28515625" style="536" customWidth="1"/>
    <col min="5" max="5" width="35" style="540" customWidth="1"/>
    <col min="6" max="6" width="10.5703125" style="540" customWidth="1"/>
    <col min="7" max="7" width="21.42578125" style="487" bestFit="1" customWidth="1"/>
    <col min="8" max="8" width="16.5703125" style="487" bestFit="1" customWidth="1"/>
    <col min="9" max="10" width="16.5703125" style="556" customWidth="1"/>
    <col min="11" max="11" width="16.5703125" style="381" customWidth="1"/>
    <col min="12" max="12" width="24.140625" style="541" customWidth="1"/>
    <col min="13" max="13" width="24.140625" style="556" customWidth="1"/>
    <col min="14" max="14" width="11.140625" style="541" customWidth="1"/>
    <col min="15" max="15" width="11" style="487" customWidth="1"/>
    <col min="16" max="16" width="10.7109375" style="487" customWidth="1"/>
    <col min="17" max="17" width="20.7109375" style="487" bestFit="1" customWidth="1"/>
    <col min="18" max="18" width="9.140625" style="542" customWidth="1"/>
    <col min="19" max="19" width="37.140625" style="543" bestFit="1" customWidth="1"/>
    <col min="20" max="20" width="16.140625" style="402" bestFit="1" customWidth="1"/>
    <col min="21" max="21" width="20.7109375" style="542" bestFit="1" customWidth="1"/>
    <col min="22" max="22" width="12.7109375" style="542" customWidth="1"/>
    <col min="23" max="23" width="14.5703125" style="542" bestFit="1" customWidth="1"/>
    <col min="24" max="24" width="10.7109375" style="545" customWidth="1"/>
    <col min="25" max="16384" width="9.140625" style="487"/>
  </cols>
  <sheetData>
    <row r="1" spans="1:331" ht="57.75" customHeight="1" x14ac:dyDescent="0.2">
      <c r="A1" s="492" t="s">
        <v>6114</v>
      </c>
      <c r="B1" s="434" t="s">
        <v>1435</v>
      </c>
      <c r="C1" s="496" t="s">
        <v>4007</v>
      </c>
      <c r="D1" s="496" t="s">
        <v>1488</v>
      </c>
      <c r="E1" s="380" t="s">
        <v>1436</v>
      </c>
      <c r="F1" s="380" t="s">
        <v>3115</v>
      </c>
      <c r="G1" s="380" t="s">
        <v>361</v>
      </c>
      <c r="H1" s="448" t="s">
        <v>306</v>
      </c>
      <c r="I1" s="456" t="s">
        <v>6446</v>
      </c>
      <c r="J1" s="456" t="s">
        <v>6514</v>
      </c>
      <c r="K1" s="438" t="s">
        <v>220</v>
      </c>
      <c r="L1" s="448" t="s">
        <v>307</v>
      </c>
      <c r="M1" s="456" t="s">
        <v>6515</v>
      </c>
      <c r="N1" s="448" t="s">
        <v>220</v>
      </c>
      <c r="O1" s="392" t="s">
        <v>308</v>
      </c>
      <c r="P1" s="392" t="s">
        <v>309</v>
      </c>
      <c r="Q1" s="392" t="s">
        <v>310</v>
      </c>
      <c r="R1" s="380" t="s">
        <v>311</v>
      </c>
      <c r="S1" s="434" t="s">
        <v>4636</v>
      </c>
      <c r="T1" s="431" t="s">
        <v>1780</v>
      </c>
      <c r="U1" s="497" t="s">
        <v>1781</v>
      </c>
      <c r="V1" s="380" t="s">
        <v>1782</v>
      </c>
      <c r="W1" s="380" t="s">
        <v>1783</v>
      </c>
      <c r="X1" s="380" t="s">
        <v>4031</v>
      </c>
    </row>
    <row r="2" spans="1:331" ht="18" customHeight="1" x14ac:dyDescent="0.3">
      <c r="A2" s="483"/>
      <c r="B2" s="489"/>
      <c r="C2" s="502"/>
      <c r="D2" s="502"/>
      <c r="E2" s="501" t="s">
        <v>1442</v>
      </c>
      <c r="F2" s="529"/>
      <c r="G2" s="503"/>
      <c r="H2" s="528"/>
      <c r="I2" s="558"/>
      <c r="J2" s="558"/>
      <c r="K2" s="507"/>
      <c r="L2" s="506"/>
      <c r="M2" s="561"/>
      <c r="N2" s="505"/>
      <c r="O2" s="507"/>
      <c r="P2" s="507"/>
      <c r="Q2" s="507"/>
      <c r="R2" s="503"/>
      <c r="S2" s="503"/>
      <c r="T2" s="503"/>
      <c r="U2" s="503"/>
      <c r="V2" s="503"/>
      <c r="W2" s="503"/>
      <c r="X2" s="508"/>
    </row>
    <row r="3" spans="1:331" ht="18" customHeight="1" x14ac:dyDescent="0.3">
      <c r="A3" s="484"/>
      <c r="B3" s="482"/>
      <c r="C3" s="376"/>
      <c r="D3" s="376"/>
      <c r="E3" s="546" t="s">
        <v>1421</v>
      </c>
      <c r="F3" s="530"/>
      <c r="G3" s="367"/>
      <c r="H3" s="368"/>
      <c r="I3" s="394"/>
      <c r="J3" s="394"/>
      <c r="L3" s="408"/>
      <c r="M3" s="444"/>
      <c r="N3" s="405"/>
      <c r="O3" s="370"/>
      <c r="P3" s="509"/>
      <c r="Q3" s="384"/>
      <c r="R3" s="368"/>
      <c r="S3" s="368"/>
      <c r="T3" s="368"/>
      <c r="U3" s="368"/>
      <c r="V3" s="368"/>
      <c r="W3" s="368"/>
      <c r="X3" s="416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7"/>
      <c r="BL3" s="517"/>
      <c r="BM3" s="517"/>
      <c r="BN3" s="517"/>
      <c r="BO3" s="517"/>
      <c r="BP3" s="517"/>
      <c r="BQ3" s="517"/>
      <c r="BR3" s="517"/>
      <c r="BS3" s="517"/>
      <c r="BT3" s="517"/>
      <c r="BU3" s="517"/>
      <c r="BV3" s="517"/>
      <c r="BW3" s="517"/>
      <c r="BX3" s="517"/>
      <c r="BY3" s="517"/>
      <c r="BZ3" s="517"/>
      <c r="CA3" s="517"/>
      <c r="CB3" s="517"/>
      <c r="CC3" s="517"/>
      <c r="CD3" s="517"/>
      <c r="CE3" s="517"/>
      <c r="CF3" s="517"/>
      <c r="CG3" s="517"/>
      <c r="CH3" s="517"/>
      <c r="CI3" s="517"/>
      <c r="CJ3" s="517"/>
      <c r="CK3" s="517"/>
      <c r="CL3" s="517"/>
      <c r="CM3" s="517"/>
      <c r="CN3" s="517"/>
      <c r="CO3" s="517"/>
      <c r="CP3" s="517"/>
      <c r="CQ3" s="517"/>
      <c r="CR3" s="517"/>
      <c r="CS3" s="517"/>
      <c r="CT3" s="517"/>
      <c r="CU3" s="517"/>
      <c r="CV3" s="517"/>
      <c r="CW3" s="517"/>
      <c r="CX3" s="517"/>
      <c r="CY3" s="517"/>
      <c r="CZ3" s="517"/>
      <c r="DA3" s="517"/>
      <c r="DB3" s="517"/>
      <c r="DC3" s="517"/>
      <c r="DD3" s="517"/>
      <c r="DE3" s="517"/>
      <c r="DF3" s="517"/>
      <c r="DG3" s="517"/>
      <c r="DH3" s="517"/>
      <c r="DI3" s="517"/>
      <c r="DJ3" s="517"/>
      <c r="DK3" s="517"/>
      <c r="DL3" s="517"/>
      <c r="DM3" s="517"/>
      <c r="DN3" s="517"/>
      <c r="DO3" s="517"/>
      <c r="DP3" s="517"/>
      <c r="DQ3" s="517"/>
      <c r="DR3" s="517"/>
      <c r="DS3" s="517"/>
      <c r="DT3" s="517"/>
      <c r="DU3" s="517"/>
      <c r="DV3" s="517"/>
      <c r="DW3" s="517"/>
      <c r="DX3" s="517"/>
      <c r="DY3" s="517"/>
      <c r="DZ3" s="517"/>
      <c r="EA3" s="517"/>
      <c r="EB3" s="517"/>
      <c r="EC3" s="517"/>
      <c r="ED3" s="517"/>
      <c r="EE3" s="517"/>
      <c r="EF3" s="517"/>
      <c r="EG3" s="517"/>
      <c r="EH3" s="517"/>
      <c r="EI3" s="517"/>
      <c r="EJ3" s="517"/>
      <c r="EK3" s="517"/>
      <c r="EL3" s="517"/>
      <c r="EM3" s="517"/>
      <c r="EN3" s="517"/>
      <c r="EO3" s="517"/>
      <c r="EP3" s="517"/>
      <c r="EQ3" s="517"/>
      <c r="ER3" s="517"/>
      <c r="ES3" s="517"/>
      <c r="ET3" s="517"/>
      <c r="EU3" s="517"/>
      <c r="EV3" s="517"/>
      <c r="EW3" s="517"/>
      <c r="EX3" s="517"/>
      <c r="EY3" s="517"/>
      <c r="EZ3" s="517"/>
      <c r="FA3" s="517"/>
      <c r="FB3" s="517"/>
      <c r="FC3" s="517"/>
      <c r="FD3" s="517"/>
      <c r="FE3" s="517"/>
      <c r="FF3" s="517"/>
      <c r="FG3" s="517"/>
      <c r="FH3" s="517"/>
      <c r="FI3" s="517"/>
      <c r="FJ3" s="517"/>
      <c r="FK3" s="517"/>
      <c r="FL3" s="517"/>
      <c r="FM3" s="517"/>
      <c r="FN3" s="517"/>
      <c r="FO3" s="517"/>
      <c r="FP3" s="517"/>
      <c r="FQ3" s="517"/>
      <c r="FR3" s="517"/>
      <c r="FS3" s="517"/>
      <c r="FT3" s="517"/>
      <c r="FU3" s="517"/>
      <c r="FV3" s="517"/>
      <c r="FW3" s="517"/>
      <c r="FX3" s="517"/>
      <c r="FY3" s="517"/>
      <c r="FZ3" s="517"/>
      <c r="GA3" s="517"/>
      <c r="GB3" s="517"/>
      <c r="GC3" s="517"/>
      <c r="GD3" s="517"/>
      <c r="GE3" s="517"/>
      <c r="GF3" s="517"/>
      <c r="GG3" s="517"/>
      <c r="GH3" s="517"/>
      <c r="GI3" s="517"/>
      <c r="GJ3" s="517"/>
      <c r="GK3" s="517"/>
      <c r="GL3" s="517"/>
      <c r="GM3" s="517"/>
      <c r="GN3" s="517"/>
      <c r="GO3" s="517"/>
      <c r="GP3" s="517"/>
      <c r="GQ3" s="517"/>
      <c r="GR3" s="517"/>
      <c r="GS3" s="517"/>
      <c r="GT3" s="517"/>
      <c r="GU3" s="517"/>
      <c r="GV3" s="517"/>
      <c r="GW3" s="517"/>
      <c r="GX3" s="517"/>
      <c r="GY3" s="517"/>
      <c r="GZ3" s="517"/>
      <c r="HA3" s="517"/>
      <c r="HB3" s="517"/>
      <c r="HC3" s="517"/>
      <c r="HD3" s="517"/>
      <c r="HE3" s="517"/>
      <c r="HF3" s="517"/>
      <c r="HG3" s="517"/>
      <c r="HH3" s="517"/>
      <c r="HI3" s="517"/>
      <c r="HJ3" s="517"/>
      <c r="HK3" s="517"/>
      <c r="HL3" s="517"/>
      <c r="HM3" s="517"/>
      <c r="HN3" s="517"/>
      <c r="HO3" s="517"/>
      <c r="HP3" s="517"/>
      <c r="HQ3" s="517"/>
      <c r="HR3" s="517"/>
      <c r="HS3" s="517"/>
      <c r="HT3" s="517"/>
      <c r="HU3" s="517"/>
      <c r="HV3" s="517"/>
      <c r="HW3" s="517"/>
      <c r="HX3" s="517"/>
      <c r="HY3" s="517"/>
      <c r="HZ3" s="517"/>
      <c r="IA3" s="517"/>
      <c r="IB3" s="517"/>
      <c r="IC3" s="517"/>
      <c r="ID3" s="517"/>
      <c r="IE3" s="517"/>
      <c r="IF3" s="517"/>
      <c r="IG3" s="517"/>
      <c r="IH3" s="517"/>
      <c r="II3" s="517"/>
      <c r="IJ3" s="517"/>
      <c r="IK3" s="517"/>
      <c r="IL3" s="517"/>
      <c r="IM3" s="517"/>
      <c r="IN3" s="517"/>
      <c r="IO3" s="517"/>
      <c r="IP3" s="517"/>
      <c r="IQ3" s="517"/>
      <c r="IR3" s="517"/>
      <c r="IS3" s="517"/>
      <c r="IT3" s="517"/>
      <c r="IU3" s="517"/>
      <c r="IV3" s="517"/>
      <c r="IW3" s="517"/>
      <c r="IX3" s="517"/>
      <c r="IY3" s="517"/>
      <c r="IZ3" s="517"/>
      <c r="JA3" s="517"/>
      <c r="JB3" s="517"/>
      <c r="JC3" s="517"/>
      <c r="JD3" s="517"/>
      <c r="JE3" s="517"/>
      <c r="JF3" s="517"/>
      <c r="JG3" s="517"/>
      <c r="JH3" s="517"/>
      <c r="JI3" s="517"/>
      <c r="JJ3" s="517"/>
      <c r="JK3" s="517"/>
      <c r="JL3" s="517"/>
      <c r="JM3" s="517"/>
      <c r="JN3" s="517"/>
      <c r="JO3" s="517"/>
      <c r="JP3" s="517"/>
      <c r="JQ3" s="517"/>
      <c r="JR3" s="517"/>
      <c r="JS3" s="517"/>
      <c r="JT3" s="517"/>
      <c r="JU3" s="517"/>
      <c r="JV3" s="517"/>
      <c r="JW3" s="517"/>
      <c r="JX3" s="517"/>
      <c r="JY3" s="517"/>
      <c r="JZ3" s="517"/>
      <c r="KA3" s="517"/>
      <c r="KB3" s="517"/>
      <c r="KC3" s="517"/>
      <c r="KD3" s="517"/>
      <c r="KE3" s="517"/>
      <c r="KF3" s="517"/>
      <c r="KG3" s="517"/>
      <c r="KH3" s="517"/>
      <c r="KI3" s="517"/>
      <c r="KJ3" s="517"/>
      <c r="KK3" s="517"/>
      <c r="KL3" s="517"/>
      <c r="KM3" s="517"/>
      <c r="KN3" s="517"/>
      <c r="KO3" s="517"/>
      <c r="KP3" s="517"/>
      <c r="KQ3" s="517"/>
      <c r="KR3" s="517"/>
      <c r="KS3" s="517"/>
      <c r="KT3" s="517"/>
      <c r="KU3" s="517"/>
      <c r="KV3" s="517"/>
      <c r="KW3" s="517"/>
      <c r="KX3" s="517"/>
      <c r="KY3" s="517"/>
      <c r="KZ3" s="517"/>
      <c r="LA3" s="517"/>
      <c r="LB3" s="517"/>
      <c r="LC3" s="517"/>
      <c r="LD3" s="517"/>
      <c r="LE3" s="517"/>
      <c r="LF3" s="517"/>
      <c r="LG3" s="517"/>
      <c r="LH3" s="517"/>
      <c r="LI3" s="517"/>
      <c r="LJ3" s="517"/>
      <c r="LK3" s="517"/>
      <c r="LL3" s="517"/>
      <c r="LM3" s="517"/>
      <c r="LN3" s="517"/>
      <c r="LO3" s="517"/>
      <c r="LP3" s="517"/>
      <c r="LQ3" s="517"/>
      <c r="LR3" s="517"/>
      <c r="LS3" s="517"/>
    </row>
    <row r="4" spans="1:331" ht="26.25" customHeight="1" x14ac:dyDescent="0.2">
      <c r="A4" s="387">
        <v>1</v>
      </c>
      <c r="B4" s="421" t="s">
        <v>1437</v>
      </c>
      <c r="C4" s="386" t="s">
        <v>4012</v>
      </c>
      <c r="D4" s="386">
        <v>23</v>
      </c>
      <c r="E4" s="387" t="s">
        <v>4605</v>
      </c>
      <c r="F4" s="386" t="s">
        <v>3116</v>
      </c>
      <c r="G4" s="386" t="s">
        <v>4606</v>
      </c>
      <c r="H4" s="420" t="s">
        <v>4607</v>
      </c>
      <c r="I4" s="445" t="s">
        <v>6793</v>
      </c>
      <c r="J4" s="445" t="s">
        <v>6794</v>
      </c>
      <c r="K4" s="387" t="s">
        <v>4608</v>
      </c>
      <c r="L4" s="420" t="s">
        <v>4609</v>
      </c>
      <c r="M4" s="445" t="s">
        <v>6789</v>
      </c>
      <c r="N4" s="420" t="s">
        <v>4608</v>
      </c>
      <c r="O4" s="388">
        <v>43314</v>
      </c>
      <c r="P4" s="388">
        <v>44361</v>
      </c>
      <c r="Q4" s="386" t="s">
        <v>1050</v>
      </c>
      <c r="R4" s="386">
        <v>23</v>
      </c>
      <c r="S4" s="421" t="s">
        <v>4679</v>
      </c>
      <c r="T4" s="477">
        <v>0.5</v>
      </c>
      <c r="U4" s="367" t="s">
        <v>4625</v>
      </c>
      <c r="V4" s="387" t="s">
        <v>1786</v>
      </c>
      <c r="W4" s="462" t="s">
        <v>1787</v>
      </c>
      <c r="X4" s="387">
        <v>1200</v>
      </c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7"/>
      <c r="AS4" s="517"/>
      <c r="AT4" s="517"/>
      <c r="AU4" s="517"/>
      <c r="AV4" s="517"/>
      <c r="AW4" s="517"/>
      <c r="AX4" s="517"/>
      <c r="AY4" s="517"/>
      <c r="AZ4" s="517"/>
      <c r="BA4" s="517"/>
      <c r="BB4" s="517"/>
      <c r="BC4" s="517"/>
      <c r="BD4" s="517"/>
      <c r="BE4" s="517"/>
      <c r="BF4" s="517"/>
      <c r="BG4" s="517"/>
      <c r="BH4" s="517"/>
      <c r="BI4" s="517"/>
      <c r="BJ4" s="517"/>
      <c r="BK4" s="517"/>
      <c r="BL4" s="517"/>
      <c r="BM4" s="517"/>
      <c r="BN4" s="517"/>
      <c r="BO4" s="517"/>
      <c r="BP4" s="517"/>
      <c r="BQ4" s="517"/>
      <c r="BR4" s="517"/>
      <c r="BS4" s="517"/>
      <c r="BT4" s="517"/>
      <c r="BU4" s="517"/>
      <c r="BV4" s="517"/>
      <c r="BW4" s="517"/>
      <c r="BX4" s="517"/>
      <c r="BY4" s="517"/>
      <c r="BZ4" s="517"/>
      <c r="CA4" s="517"/>
      <c r="CB4" s="517"/>
      <c r="CC4" s="517"/>
      <c r="CD4" s="517"/>
      <c r="CE4" s="517"/>
      <c r="CF4" s="517"/>
      <c r="CG4" s="517"/>
      <c r="CH4" s="517"/>
      <c r="CI4" s="517"/>
      <c r="CJ4" s="517"/>
      <c r="CK4" s="517"/>
      <c r="CL4" s="517"/>
      <c r="CM4" s="517"/>
      <c r="CN4" s="517"/>
      <c r="CO4" s="517"/>
      <c r="CP4" s="517"/>
      <c r="CQ4" s="517"/>
      <c r="CR4" s="517"/>
      <c r="CS4" s="517"/>
      <c r="CT4" s="517"/>
      <c r="CU4" s="517"/>
      <c r="CV4" s="517"/>
      <c r="CW4" s="517"/>
      <c r="CX4" s="517"/>
      <c r="CY4" s="517"/>
      <c r="CZ4" s="517"/>
      <c r="DA4" s="517"/>
      <c r="DB4" s="517"/>
      <c r="DC4" s="517"/>
      <c r="DD4" s="517"/>
      <c r="DE4" s="517"/>
      <c r="DF4" s="517"/>
      <c r="DG4" s="517"/>
      <c r="DH4" s="517"/>
      <c r="DI4" s="517"/>
      <c r="DJ4" s="517"/>
      <c r="DK4" s="517"/>
      <c r="DL4" s="517"/>
      <c r="DM4" s="517"/>
      <c r="DN4" s="517"/>
      <c r="DO4" s="517"/>
      <c r="DP4" s="517"/>
      <c r="DQ4" s="517"/>
      <c r="DR4" s="517"/>
      <c r="DS4" s="517"/>
      <c r="DT4" s="517"/>
      <c r="DU4" s="517"/>
      <c r="DV4" s="517"/>
      <c r="DW4" s="517"/>
      <c r="DX4" s="517"/>
      <c r="DY4" s="517"/>
      <c r="DZ4" s="517"/>
      <c r="EA4" s="517"/>
      <c r="EB4" s="517"/>
      <c r="EC4" s="517"/>
      <c r="ED4" s="517"/>
      <c r="EE4" s="517"/>
      <c r="EF4" s="517"/>
      <c r="EG4" s="517"/>
      <c r="EH4" s="517"/>
      <c r="EI4" s="517"/>
      <c r="EJ4" s="517"/>
      <c r="EK4" s="517"/>
      <c r="EL4" s="517"/>
      <c r="EM4" s="517"/>
      <c r="EN4" s="517"/>
      <c r="EO4" s="517"/>
      <c r="EP4" s="517"/>
      <c r="EQ4" s="517"/>
      <c r="ER4" s="517"/>
      <c r="ES4" s="517"/>
      <c r="ET4" s="517"/>
      <c r="EU4" s="517"/>
      <c r="EV4" s="517"/>
      <c r="EW4" s="517"/>
      <c r="EX4" s="517"/>
      <c r="EY4" s="517"/>
      <c r="EZ4" s="517"/>
      <c r="FA4" s="517"/>
      <c r="FB4" s="517"/>
      <c r="FC4" s="517"/>
      <c r="FD4" s="517"/>
      <c r="FE4" s="517"/>
      <c r="FF4" s="517"/>
      <c r="FG4" s="517"/>
      <c r="FH4" s="517"/>
      <c r="FI4" s="517"/>
      <c r="FJ4" s="517"/>
      <c r="FK4" s="517"/>
      <c r="FL4" s="517"/>
      <c r="FM4" s="517"/>
      <c r="FN4" s="517"/>
      <c r="FO4" s="517"/>
      <c r="FP4" s="517"/>
      <c r="FQ4" s="517"/>
      <c r="FR4" s="517"/>
      <c r="FS4" s="517"/>
      <c r="FT4" s="517"/>
      <c r="FU4" s="517"/>
      <c r="FV4" s="517"/>
      <c r="FW4" s="517"/>
      <c r="FX4" s="517"/>
      <c r="FY4" s="517"/>
      <c r="FZ4" s="517"/>
      <c r="GA4" s="517"/>
      <c r="GB4" s="517"/>
      <c r="GC4" s="517"/>
      <c r="GD4" s="517"/>
      <c r="GE4" s="517"/>
      <c r="GF4" s="517"/>
      <c r="GG4" s="517"/>
      <c r="GH4" s="517"/>
      <c r="GI4" s="517"/>
      <c r="GJ4" s="517"/>
      <c r="GK4" s="517"/>
      <c r="GL4" s="517"/>
      <c r="GM4" s="517"/>
      <c r="GN4" s="517"/>
      <c r="GO4" s="517"/>
      <c r="GP4" s="517"/>
      <c r="GQ4" s="517"/>
      <c r="GR4" s="517"/>
      <c r="GS4" s="517"/>
      <c r="GT4" s="517"/>
      <c r="GU4" s="517"/>
      <c r="GV4" s="517"/>
      <c r="GW4" s="517"/>
      <c r="GX4" s="517"/>
      <c r="GY4" s="517"/>
      <c r="GZ4" s="517"/>
      <c r="HA4" s="517"/>
      <c r="HB4" s="517"/>
      <c r="HC4" s="517"/>
      <c r="HD4" s="517"/>
      <c r="HE4" s="517"/>
      <c r="HF4" s="517"/>
      <c r="HG4" s="517"/>
      <c r="HH4" s="517"/>
      <c r="HI4" s="517"/>
      <c r="HJ4" s="517"/>
      <c r="HK4" s="517"/>
      <c r="HL4" s="517"/>
      <c r="HM4" s="517"/>
      <c r="HN4" s="517"/>
      <c r="HO4" s="517"/>
      <c r="HP4" s="517"/>
      <c r="HQ4" s="517"/>
      <c r="HR4" s="517"/>
      <c r="HS4" s="517"/>
      <c r="HT4" s="517"/>
      <c r="HU4" s="517"/>
      <c r="HV4" s="517"/>
      <c r="HW4" s="517"/>
      <c r="HX4" s="517"/>
      <c r="HY4" s="517"/>
      <c r="HZ4" s="517"/>
      <c r="IA4" s="517"/>
      <c r="IB4" s="517"/>
      <c r="IC4" s="517"/>
      <c r="ID4" s="517"/>
      <c r="IE4" s="517"/>
      <c r="IF4" s="517"/>
      <c r="IG4" s="517"/>
      <c r="IH4" s="517"/>
      <c r="II4" s="517"/>
      <c r="IJ4" s="517"/>
      <c r="IK4" s="517"/>
      <c r="IL4" s="517"/>
      <c r="IM4" s="517"/>
      <c r="IN4" s="517"/>
      <c r="IO4" s="517"/>
      <c r="IP4" s="517"/>
      <c r="IQ4" s="517"/>
      <c r="IR4" s="517"/>
      <c r="IS4" s="517"/>
      <c r="IT4" s="517"/>
      <c r="IU4" s="517"/>
      <c r="IV4" s="517"/>
      <c r="IW4" s="517"/>
      <c r="IX4" s="517"/>
      <c r="IY4" s="517"/>
      <c r="IZ4" s="517"/>
      <c r="JA4" s="517"/>
      <c r="JB4" s="517"/>
      <c r="JC4" s="517"/>
      <c r="JD4" s="517"/>
      <c r="JE4" s="517"/>
      <c r="JF4" s="517"/>
      <c r="JG4" s="517"/>
      <c r="JH4" s="517"/>
      <c r="JI4" s="517"/>
      <c r="JJ4" s="517"/>
      <c r="JK4" s="517"/>
      <c r="JL4" s="517"/>
      <c r="JM4" s="517"/>
      <c r="JN4" s="517"/>
      <c r="JO4" s="517"/>
      <c r="JP4" s="517"/>
      <c r="JQ4" s="517"/>
      <c r="JR4" s="517"/>
      <c r="JS4" s="517"/>
      <c r="JT4" s="517"/>
      <c r="JU4" s="517"/>
      <c r="JV4" s="517"/>
      <c r="JW4" s="517"/>
      <c r="JX4" s="517"/>
      <c r="JY4" s="517"/>
      <c r="JZ4" s="517"/>
      <c r="KA4" s="517"/>
      <c r="KB4" s="517"/>
      <c r="KC4" s="517"/>
      <c r="KD4" s="517"/>
      <c r="KE4" s="517"/>
      <c r="KF4" s="517"/>
      <c r="KG4" s="517"/>
      <c r="KH4" s="517"/>
      <c r="KI4" s="517"/>
      <c r="KJ4" s="517"/>
      <c r="KK4" s="517"/>
      <c r="KL4" s="517"/>
      <c r="KM4" s="517"/>
      <c r="KN4" s="517"/>
      <c r="KO4" s="517"/>
      <c r="KP4" s="517"/>
      <c r="KQ4" s="517"/>
      <c r="KR4" s="517"/>
      <c r="KS4" s="517"/>
      <c r="KT4" s="517"/>
      <c r="KU4" s="517"/>
      <c r="KV4" s="517"/>
      <c r="KW4" s="517"/>
      <c r="KX4" s="517"/>
      <c r="KY4" s="517"/>
      <c r="KZ4" s="517"/>
      <c r="LA4" s="517"/>
      <c r="LB4" s="517"/>
      <c r="LC4" s="517"/>
      <c r="LD4" s="517"/>
      <c r="LE4" s="517"/>
      <c r="LF4" s="517"/>
      <c r="LG4" s="517"/>
      <c r="LH4" s="517"/>
      <c r="LI4" s="517"/>
      <c r="LJ4" s="517"/>
      <c r="LK4" s="517"/>
      <c r="LL4" s="517"/>
      <c r="LM4" s="517"/>
      <c r="LN4" s="517"/>
      <c r="LO4" s="517"/>
      <c r="LP4" s="517"/>
      <c r="LQ4" s="517"/>
      <c r="LR4" s="517"/>
      <c r="LS4" s="517"/>
    </row>
    <row r="5" spans="1:331" ht="57.75" customHeight="1" x14ac:dyDescent="0.2">
      <c r="A5" s="387">
        <v>2</v>
      </c>
      <c r="B5" s="421" t="s">
        <v>1438</v>
      </c>
      <c r="C5" s="376" t="s">
        <v>4012</v>
      </c>
      <c r="D5" s="423">
        <v>23</v>
      </c>
      <c r="E5" s="368" t="s">
        <v>1751</v>
      </c>
      <c r="F5" s="367" t="s">
        <v>3116</v>
      </c>
      <c r="G5" s="367" t="s">
        <v>4788</v>
      </c>
      <c r="H5" s="368" t="s">
        <v>291</v>
      </c>
      <c r="I5" s="394" t="s">
        <v>6795</v>
      </c>
      <c r="J5" s="394" t="s">
        <v>6796</v>
      </c>
      <c r="K5" s="368" t="s">
        <v>6156</v>
      </c>
      <c r="L5" s="408" t="s">
        <v>6157</v>
      </c>
      <c r="M5" s="444" t="s">
        <v>6790</v>
      </c>
      <c r="N5" s="408" t="s">
        <v>6156</v>
      </c>
      <c r="O5" s="370">
        <v>43661</v>
      </c>
      <c r="P5" s="370">
        <v>44392</v>
      </c>
      <c r="Q5" s="376" t="s">
        <v>1050</v>
      </c>
      <c r="R5" s="393" t="s">
        <v>355</v>
      </c>
      <c r="S5" s="393" t="s">
        <v>4680</v>
      </c>
      <c r="T5" s="477">
        <v>0.5</v>
      </c>
      <c r="U5" s="393" t="s">
        <v>1567</v>
      </c>
      <c r="V5" s="393" t="s">
        <v>1786</v>
      </c>
      <c r="W5" s="425" t="s">
        <v>1787</v>
      </c>
      <c r="X5" s="416">
        <v>928</v>
      </c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/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  <c r="BP5" s="517"/>
      <c r="BQ5" s="517"/>
      <c r="BR5" s="517"/>
      <c r="BS5" s="517"/>
      <c r="BT5" s="517"/>
      <c r="BU5" s="517"/>
      <c r="BV5" s="517"/>
      <c r="BW5" s="517"/>
      <c r="BX5" s="517"/>
      <c r="BY5" s="517"/>
      <c r="BZ5" s="517"/>
      <c r="CA5" s="517"/>
      <c r="CB5" s="517"/>
      <c r="CC5" s="517"/>
      <c r="CD5" s="517"/>
      <c r="CE5" s="517"/>
      <c r="CF5" s="517"/>
      <c r="CG5" s="517"/>
      <c r="CH5" s="517"/>
      <c r="CI5" s="517"/>
      <c r="CJ5" s="517"/>
      <c r="CK5" s="517"/>
      <c r="CL5" s="517"/>
      <c r="CM5" s="517"/>
      <c r="CN5" s="517"/>
      <c r="CO5" s="517"/>
      <c r="CP5" s="517"/>
      <c r="CQ5" s="517"/>
      <c r="CR5" s="517"/>
      <c r="CS5" s="517"/>
      <c r="CT5" s="517"/>
      <c r="CU5" s="517"/>
      <c r="CV5" s="517"/>
      <c r="CW5" s="517"/>
      <c r="CX5" s="517"/>
      <c r="CY5" s="517"/>
      <c r="CZ5" s="517"/>
      <c r="DA5" s="517"/>
      <c r="DB5" s="517"/>
      <c r="DC5" s="517"/>
      <c r="DD5" s="517"/>
      <c r="DE5" s="517"/>
      <c r="DF5" s="517"/>
      <c r="DG5" s="517"/>
      <c r="DH5" s="517"/>
      <c r="DI5" s="517"/>
      <c r="DJ5" s="517"/>
      <c r="DK5" s="517"/>
      <c r="DL5" s="517"/>
      <c r="DM5" s="517"/>
      <c r="DN5" s="517"/>
      <c r="DO5" s="517"/>
      <c r="DP5" s="517"/>
      <c r="DQ5" s="517"/>
      <c r="DR5" s="517"/>
      <c r="DS5" s="517"/>
      <c r="DT5" s="517"/>
      <c r="DU5" s="517"/>
      <c r="DV5" s="517"/>
      <c r="DW5" s="517"/>
      <c r="DX5" s="517"/>
      <c r="DY5" s="517"/>
      <c r="DZ5" s="517"/>
      <c r="EA5" s="517"/>
      <c r="EB5" s="517"/>
      <c r="EC5" s="517"/>
      <c r="ED5" s="517"/>
      <c r="EE5" s="517"/>
      <c r="EF5" s="517"/>
      <c r="EG5" s="517"/>
      <c r="EH5" s="517"/>
      <c r="EI5" s="517"/>
      <c r="EJ5" s="517"/>
      <c r="EK5" s="517"/>
      <c r="EL5" s="517"/>
      <c r="EM5" s="517"/>
      <c r="EN5" s="517"/>
      <c r="EO5" s="517"/>
      <c r="EP5" s="517"/>
      <c r="EQ5" s="517"/>
      <c r="ER5" s="517"/>
      <c r="ES5" s="517"/>
      <c r="ET5" s="517"/>
      <c r="EU5" s="517"/>
      <c r="EV5" s="517"/>
      <c r="EW5" s="517"/>
      <c r="EX5" s="517"/>
      <c r="EY5" s="517"/>
      <c r="EZ5" s="517"/>
      <c r="FA5" s="517"/>
      <c r="FB5" s="517"/>
      <c r="FC5" s="517"/>
      <c r="FD5" s="517"/>
      <c r="FE5" s="517"/>
      <c r="FF5" s="517"/>
      <c r="FG5" s="517"/>
      <c r="FH5" s="517"/>
      <c r="FI5" s="517"/>
      <c r="FJ5" s="517"/>
      <c r="FK5" s="517"/>
      <c r="FL5" s="517"/>
      <c r="FM5" s="517"/>
      <c r="FN5" s="517"/>
      <c r="FO5" s="517"/>
      <c r="FP5" s="517"/>
      <c r="FQ5" s="517"/>
      <c r="FR5" s="517"/>
      <c r="FS5" s="517"/>
      <c r="FT5" s="517"/>
      <c r="FU5" s="517"/>
      <c r="FV5" s="517"/>
      <c r="FW5" s="517"/>
      <c r="FX5" s="517"/>
      <c r="FY5" s="517"/>
      <c r="FZ5" s="517"/>
      <c r="GA5" s="517"/>
      <c r="GB5" s="517"/>
      <c r="GC5" s="517"/>
      <c r="GD5" s="517"/>
      <c r="GE5" s="517"/>
      <c r="GF5" s="517"/>
      <c r="GG5" s="517"/>
      <c r="GH5" s="517"/>
      <c r="GI5" s="517"/>
      <c r="GJ5" s="517"/>
      <c r="GK5" s="517"/>
      <c r="GL5" s="517"/>
      <c r="GM5" s="517"/>
      <c r="GN5" s="517"/>
      <c r="GO5" s="517"/>
      <c r="GP5" s="517"/>
      <c r="GQ5" s="517"/>
      <c r="GR5" s="517"/>
      <c r="GS5" s="517"/>
      <c r="GT5" s="517"/>
      <c r="GU5" s="517"/>
      <c r="GV5" s="517"/>
      <c r="GW5" s="517"/>
      <c r="GX5" s="517"/>
      <c r="GY5" s="517"/>
      <c r="GZ5" s="517"/>
      <c r="HA5" s="517"/>
      <c r="HB5" s="517"/>
      <c r="HC5" s="517"/>
      <c r="HD5" s="517"/>
      <c r="HE5" s="517"/>
      <c r="HF5" s="517"/>
      <c r="HG5" s="517"/>
      <c r="HH5" s="517"/>
      <c r="HI5" s="517"/>
      <c r="HJ5" s="517"/>
      <c r="HK5" s="517"/>
      <c r="HL5" s="517"/>
      <c r="HM5" s="517"/>
      <c r="HN5" s="517"/>
      <c r="HO5" s="517"/>
      <c r="HP5" s="517"/>
      <c r="HQ5" s="517"/>
      <c r="HR5" s="517"/>
      <c r="HS5" s="517"/>
      <c r="HT5" s="517"/>
      <c r="HU5" s="517"/>
      <c r="HV5" s="517"/>
      <c r="HW5" s="517"/>
      <c r="HX5" s="517"/>
      <c r="HY5" s="517"/>
      <c r="HZ5" s="517"/>
      <c r="IA5" s="517"/>
      <c r="IB5" s="517"/>
      <c r="IC5" s="517"/>
      <c r="ID5" s="517"/>
      <c r="IE5" s="517"/>
      <c r="IF5" s="517"/>
      <c r="IG5" s="517"/>
      <c r="IH5" s="517"/>
      <c r="II5" s="517"/>
      <c r="IJ5" s="517"/>
      <c r="IK5" s="517"/>
      <c r="IL5" s="517"/>
      <c r="IM5" s="517"/>
      <c r="IN5" s="517"/>
      <c r="IO5" s="517"/>
      <c r="IP5" s="517"/>
      <c r="IQ5" s="517"/>
      <c r="IR5" s="517"/>
      <c r="IS5" s="517"/>
      <c r="IT5" s="517"/>
      <c r="IU5" s="517"/>
      <c r="IV5" s="517"/>
      <c r="IW5" s="517"/>
      <c r="IX5" s="517"/>
      <c r="IY5" s="517"/>
      <c r="IZ5" s="517"/>
      <c r="JA5" s="517"/>
      <c r="JB5" s="517"/>
      <c r="JC5" s="517"/>
      <c r="JD5" s="517"/>
      <c r="JE5" s="517"/>
      <c r="JF5" s="517"/>
      <c r="JG5" s="517"/>
      <c r="JH5" s="517"/>
      <c r="JI5" s="517"/>
      <c r="JJ5" s="517"/>
      <c r="JK5" s="517"/>
      <c r="JL5" s="517"/>
      <c r="JM5" s="517"/>
      <c r="JN5" s="517"/>
      <c r="JO5" s="517"/>
      <c r="JP5" s="517"/>
      <c r="JQ5" s="517"/>
      <c r="JR5" s="517"/>
      <c r="JS5" s="517"/>
      <c r="JT5" s="517"/>
      <c r="JU5" s="517"/>
      <c r="JV5" s="517"/>
      <c r="JW5" s="517"/>
      <c r="JX5" s="517"/>
      <c r="JY5" s="517"/>
      <c r="JZ5" s="517"/>
      <c r="KA5" s="517"/>
      <c r="KB5" s="517"/>
      <c r="KC5" s="517"/>
      <c r="KD5" s="517"/>
      <c r="KE5" s="517"/>
      <c r="KF5" s="517"/>
      <c r="KG5" s="517"/>
      <c r="KH5" s="517"/>
      <c r="KI5" s="517"/>
      <c r="KJ5" s="517"/>
      <c r="KK5" s="517"/>
      <c r="KL5" s="517"/>
      <c r="KM5" s="517"/>
      <c r="KN5" s="517"/>
      <c r="KO5" s="517"/>
      <c r="KP5" s="517"/>
      <c r="KQ5" s="517"/>
      <c r="KR5" s="517"/>
      <c r="KS5" s="517"/>
      <c r="KT5" s="517"/>
      <c r="KU5" s="517"/>
      <c r="KV5" s="517"/>
      <c r="KW5" s="517"/>
      <c r="KX5" s="517"/>
      <c r="KY5" s="517"/>
      <c r="KZ5" s="517"/>
      <c r="LA5" s="517"/>
      <c r="LB5" s="517"/>
      <c r="LC5" s="517"/>
      <c r="LD5" s="517"/>
      <c r="LE5" s="517"/>
      <c r="LF5" s="517"/>
      <c r="LG5" s="517"/>
      <c r="LH5" s="517"/>
      <c r="LI5" s="517"/>
      <c r="LJ5" s="517"/>
      <c r="LK5" s="517"/>
      <c r="LL5" s="517"/>
      <c r="LM5" s="517"/>
      <c r="LN5" s="517"/>
      <c r="LO5" s="517"/>
      <c r="LP5" s="517"/>
      <c r="LQ5" s="517"/>
      <c r="LR5" s="517"/>
      <c r="LS5" s="517"/>
    </row>
    <row r="6" spans="1:331" ht="32.25" customHeight="1" x14ac:dyDescent="0.2">
      <c r="A6" s="387">
        <v>3</v>
      </c>
      <c r="B6" s="393" t="s">
        <v>3538</v>
      </c>
      <c r="C6" s="376" t="s">
        <v>4013</v>
      </c>
      <c r="D6" s="384" t="s">
        <v>1492</v>
      </c>
      <c r="E6" s="368" t="s">
        <v>4040</v>
      </c>
      <c r="F6" s="367" t="s">
        <v>3116</v>
      </c>
      <c r="G6" s="367" t="s">
        <v>4789</v>
      </c>
      <c r="H6" s="368" t="s">
        <v>4042</v>
      </c>
      <c r="I6" s="394" t="s">
        <v>6797</v>
      </c>
      <c r="J6" s="394" t="s">
        <v>6798</v>
      </c>
      <c r="K6" s="368" t="s">
        <v>4041</v>
      </c>
      <c r="L6" s="408" t="s">
        <v>3994</v>
      </c>
      <c r="M6" s="444" t="s">
        <v>6791</v>
      </c>
      <c r="N6" s="408" t="s">
        <v>4041</v>
      </c>
      <c r="O6" s="370">
        <v>42507</v>
      </c>
      <c r="P6" s="370">
        <v>44333</v>
      </c>
      <c r="Q6" s="384" t="s">
        <v>1050</v>
      </c>
      <c r="R6" s="393" t="s">
        <v>355</v>
      </c>
      <c r="S6" s="393" t="s">
        <v>4681</v>
      </c>
      <c r="T6" s="393" t="s">
        <v>4790</v>
      </c>
      <c r="U6" s="393" t="s">
        <v>4791</v>
      </c>
      <c r="V6" s="393" t="s">
        <v>1786</v>
      </c>
      <c r="W6" s="425" t="s">
        <v>1787</v>
      </c>
      <c r="X6" s="416">
        <v>1964</v>
      </c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/>
      <c r="BM6" s="517"/>
      <c r="BN6" s="517"/>
      <c r="BO6" s="517"/>
      <c r="BP6" s="517"/>
      <c r="BQ6" s="517"/>
      <c r="BR6" s="517"/>
      <c r="BS6" s="517"/>
      <c r="BT6" s="517"/>
      <c r="BU6" s="517"/>
      <c r="BV6" s="517"/>
      <c r="BW6" s="517"/>
      <c r="BX6" s="517"/>
      <c r="BY6" s="517"/>
      <c r="BZ6" s="517"/>
      <c r="CA6" s="517"/>
      <c r="CB6" s="517"/>
      <c r="CC6" s="517"/>
      <c r="CD6" s="517"/>
      <c r="CE6" s="517"/>
      <c r="CF6" s="517"/>
      <c r="CG6" s="517"/>
      <c r="CH6" s="517"/>
      <c r="CI6" s="517"/>
      <c r="CJ6" s="517"/>
      <c r="CK6" s="517"/>
      <c r="CL6" s="517"/>
      <c r="CM6" s="517"/>
      <c r="CN6" s="517"/>
      <c r="CO6" s="517"/>
      <c r="CP6" s="517"/>
      <c r="CQ6" s="517"/>
      <c r="CR6" s="517"/>
      <c r="CS6" s="517"/>
      <c r="CT6" s="517"/>
      <c r="CU6" s="517"/>
      <c r="CV6" s="517"/>
      <c r="CW6" s="517"/>
      <c r="CX6" s="517"/>
      <c r="CY6" s="517"/>
      <c r="CZ6" s="517"/>
      <c r="DA6" s="517"/>
      <c r="DB6" s="517"/>
      <c r="DC6" s="517"/>
      <c r="DD6" s="517"/>
      <c r="DE6" s="517"/>
      <c r="DF6" s="517"/>
      <c r="DG6" s="517"/>
      <c r="DH6" s="517"/>
      <c r="DI6" s="517"/>
      <c r="DJ6" s="517"/>
      <c r="DK6" s="517"/>
      <c r="DL6" s="517"/>
      <c r="DM6" s="517"/>
      <c r="DN6" s="517"/>
      <c r="DO6" s="517"/>
      <c r="DP6" s="517"/>
      <c r="DQ6" s="517"/>
      <c r="DR6" s="517"/>
      <c r="DS6" s="517"/>
      <c r="DT6" s="517"/>
      <c r="DU6" s="517"/>
      <c r="DV6" s="517"/>
      <c r="DW6" s="517"/>
      <c r="DX6" s="517"/>
      <c r="DY6" s="517"/>
      <c r="DZ6" s="517"/>
      <c r="EA6" s="517"/>
      <c r="EB6" s="517"/>
      <c r="EC6" s="517"/>
      <c r="ED6" s="517"/>
      <c r="EE6" s="517"/>
      <c r="EF6" s="517"/>
      <c r="EG6" s="517"/>
      <c r="EH6" s="517"/>
      <c r="EI6" s="517"/>
      <c r="EJ6" s="517"/>
      <c r="EK6" s="517"/>
      <c r="EL6" s="517"/>
      <c r="EM6" s="517"/>
      <c r="EN6" s="517"/>
      <c r="EO6" s="517"/>
      <c r="EP6" s="517"/>
      <c r="EQ6" s="517"/>
      <c r="ER6" s="517"/>
      <c r="ES6" s="517"/>
      <c r="ET6" s="517"/>
      <c r="EU6" s="517"/>
      <c r="EV6" s="517"/>
      <c r="EW6" s="517"/>
      <c r="EX6" s="517"/>
      <c r="EY6" s="517"/>
      <c r="EZ6" s="517"/>
      <c r="FA6" s="517"/>
      <c r="FB6" s="517"/>
      <c r="FC6" s="517"/>
      <c r="FD6" s="517"/>
      <c r="FE6" s="517"/>
      <c r="FF6" s="517"/>
      <c r="FG6" s="517"/>
      <c r="FH6" s="517"/>
      <c r="FI6" s="517"/>
      <c r="FJ6" s="517"/>
      <c r="FK6" s="517"/>
      <c r="FL6" s="517"/>
      <c r="FM6" s="517"/>
      <c r="FN6" s="517"/>
      <c r="FO6" s="517"/>
      <c r="FP6" s="517"/>
      <c r="FQ6" s="517"/>
      <c r="FR6" s="517"/>
      <c r="FS6" s="517"/>
      <c r="FT6" s="517"/>
      <c r="FU6" s="517"/>
      <c r="FV6" s="517"/>
      <c r="FW6" s="517"/>
      <c r="FX6" s="517"/>
      <c r="FY6" s="517"/>
      <c r="FZ6" s="517"/>
      <c r="GA6" s="517"/>
      <c r="GB6" s="517"/>
      <c r="GC6" s="517"/>
      <c r="GD6" s="517"/>
      <c r="GE6" s="517"/>
      <c r="GF6" s="517"/>
      <c r="GG6" s="517"/>
      <c r="GH6" s="517"/>
      <c r="GI6" s="517"/>
      <c r="GJ6" s="517"/>
      <c r="GK6" s="517"/>
      <c r="GL6" s="517"/>
      <c r="GM6" s="517"/>
      <c r="GN6" s="517"/>
      <c r="GO6" s="517"/>
      <c r="GP6" s="517"/>
      <c r="GQ6" s="517"/>
      <c r="GR6" s="517"/>
      <c r="GS6" s="517"/>
      <c r="GT6" s="517"/>
      <c r="GU6" s="517"/>
      <c r="GV6" s="517"/>
      <c r="GW6" s="517"/>
      <c r="GX6" s="517"/>
      <c r="GY6" s="517"/>
      <c r="GZ6" s="517"/>
      <c r="HA6" s="517"/>
      <c r="HB6" s="517"/>
      <c r="HC6" s="517"/>
      <c r="HD6" s="517"/>
      <c r="HE6" s="517"/>
      <c r="HF6" s="517"/>
      <c r="HG6" s="517"/>
      <c r="HH6" s="517"/>
      <c r="HI6" s="517"/>
      <c r="HJ6" s="517"/>
      <c r="HK6" s="517"/>
      <c r="HL6" s="517"/>
      <c r="HM6" s="517"/>
      <c r="HN6" s="517"/>
      <c r="HO6" s="517"/>
      <c r="HP6" s="517"/>
      <c r="HQ6" s="517"/>
      <c r="HR6" s="517"/>
      <c r="HS6" s="517"/>
      <c r="HT6" s="517"/>
      <c r="HU6" s="517"/>
      <c r="HV6" s="517"/>
      <c r="HW6" s="517"/>
      <c r="HX6" s="517"/>
      <c r="HY6" s="517"/>
      <c r="HZ6" s="517"/>
      <c r="IA6" s="517"/>
      <c r="IB6" s="517"/>
      <c r="IC6" s="517"/>
      <c r="ID6" s="517"/>
      <c r="IE6" s="517"/>
      <c r="IF6" s="517"/>
      <c r="IG6" s="517"/>
      <c r="IH6" s="517"/>
      <c r="II6" s="517"/>
      <c r="IJ6" s="517"/>
      <c r="IK6" s="517"/>
      <c r="IL6" s="517"/>
      <c r="IM6" s="517"/>
      <c r="IN6" s="517"/>
      <c r="IO6" s="517"/>
      <c r="IP6" s="517"/>
      <c r="IQ6" s="517"/>
      <c r="IR6" s="517"/>
      <c r="IS6" s="517"/>
      <c r="IT6" s="517"/>
      <c r="IU6" s="517"/>
      <c r="IV6" s="517"/>
      <c r="IW6" s="517"/>
      <c r="IX6" s="517"/>
      <c r="IY6" s="517"/>
      <c r="IZ6" s="517"/>
      <c r="JA6" s="517"/>
      <c r="JB6" s="517"/>
      <c r="JC6" s="517"/>
      <c r="JD6" s="517"/>
      <c r="JE6" s="517"/>
      <c r="JF6" s="517"/>
      <c r="JG6" s="517"/>
      <c r="JH6" s="517"/>
      <c r="JI6" s="517"/>
      <c r="JJ6" s="517"/>
      <c r="JK6" s="517"/>
      <c r="JL6" s="517"/>
      <c r="JM6" s="517"/>
      <c r="JN6" s="517"/>
      <c r="JO6" s="517"/>
      <c r="JP6" s="517"/>
      <c r="JQ6" s="517"/>
      <c r="JR6" s="517"/>
      <c r="JS6" s="517"/>
      <c r="JT6" s="517"/>
      <c r="JU6" s="517"/>
      <c r="JV6" s="517"/>
      <c r="JW6" s="517"/>
      <c r="JX6" s="517"/>
      <c r="JY6" s="517"/>
      <c r="JZ6" s="517"/>
      <c r="KA6" s="517"/>
      <c r="KB6" s="517"/>
      <c r="KC6" s="517"/>
      <c r="KD6" s="517"/>
      <c r="KE6" s="517"/>
      <c r="KF6" s="517"/>
      <c r="KG6" s="517"/>
      <c r="KH6" s="517"/>
      <c r="KI6" s="517"/>
      <c r="KJ6" s="517"/>
      <c r="KK6" s="517"/>
      <c r="KL6" s="517"/>
      <c r="KM6" s="517"/>
      <c r="KN6" s="517"/>
      <c r="KO6" s="517"/>
      <c r="KP6" s="517"/>
      <c r="KQ6" s="517"/>
      <c r="KR6" s="517"/>
      <c r="KS6" s="517"/>
      <c r="KT6" s="517"/>
      <c r="KU6" s="517"/>
      <c r="KV6" s="517"/>
      <c r="KW6" s="517"/>
      <c r="KX6" s="517"/>
      <c r="KY6" s="517"/>
      <c r="KZ6" s="517"/>
      <c r="LA6" s="517"/>
      <c r="LB6" s="517"/>
      <c r="LC6" s="517"/>
      <c r="LD6" s="517"/>
      <c r="LE6" s="517"/>
      <c r="LF6" s="517"/>
      <c r="LG6" s="517"/>
      <c r="LH6" s="517"/>
      <c r="LI6" s="517"/>
      <c r="LJ6" s="517"/>
      <c r="LK6" s="517"/>
      <c r="LL6" s="517"/>
      <c r="LM6" s="517"/>
      <c r="LN6" s="517"/>
      <c r="LO6" s="517"/>
      <c r="LP6" s="517"/>
      <c r="LQ6" s="517"/>
      <c r="LR6" s="517"/>
      <c r="LS6" s="517"/>
    </row>
    <row r="7" spans="1:331" ht="32.25" customHeight="1" x14ac:dyDescent="0.2">
      <c r="A7" s="387">
        <v>4</v>
      </c>
      <c r="B7" s="421" t="s">
        <v>4264</v>
      </c>
      <c r="C7" s="376" t="s">
        <v>4012</v>
      </c>
      <c r="D7" s="384" t="s">
        <v>359</v>
      </c>
      <c r="E7" s="383" t="s">
        <v>1733</v>
      </c>
      <c r="F7" s="367" t="s">
        <v>3116</v>
      </c>
      <c r="G7" s="380" t="s">
        <v>6352</v>
      </c>
      <c r="H7" s="383" t="s">
        <v>189</v>
      </c>
      <c r="I7" s="557" t="s">
        <v>6799</v>
      </c>
      <c r="J7" s="557" t="s">
        <v>6800</v>
      </c>
      <c r="K7" s="383" t="s">
        <v>6353</v>
      </c>
      <c r="L7" s="448" t="s">
        <v>6354</v>
      </c>
      <c r="M7" s="456" t="s">
        <v>6792</v>
      </c>
      <c r="N7" s="448" t="s">
        <v>6353</v>
      </c>
      <c r="O7" s="382">
        <v>43739</v>
      </c>
      <c r="P7" s="382">
        <v>44470</v>
      </c>
      <c r="Q7" s="384" t="s">
        <v>1050</v>
      </c>
      <c r="R7" s="393" t="s">
        <v>355</v>
      </c>
      <c r="S7" s="393" t="s">
        <v>6355</v>
      </c>
      <c r="T7" s="393" t="s">
        <v>4613</v>
      </c>
      <c r="U7" s="393" t="s">
        <v>6356</v>
      </c>
      <c r="V7" s="393" t="s">
        <v>1786</v>
      </c>
      <c r="W7" s="425" t="s">
        <v>1787</v>
      </c>
      <c r="X7" s="464">
        <v>1837.5</v>
      </c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7"/>
      <c r="AM7" s="517"/>
      <c r="AN7" s="517"/>
      <c r="AO7" s="517"/>
      <c r="AP7" s="517"/>
      <c r="AQ7" s="517"/>
      <c r="AR7" s="517"/>
      <c r="AS7" s="517"/>
      <c r="AT7" s="517"/>
      <c r="AU7" s="517"/>
      <c r="AV7" s="517"/>
      <c r="AW7" s="517"/>
      <c r="AX7" s="517"/>
      <c r="AY7" s="517"/>
      <c r="AZ7" s="517"/>
      <c r="BA7" s="517"/>
      <c r="BB7" s="517"/>
      <c r="BC7" s="517"/>
      <c r="BD7" s="517"/>
      <c r="BE7" s="517"/>
      <c r="BF7" s="517"/>
      <c r="BG7" s="517"/>
      <c r="BH7" s="517"/>
      <c r="BI7" s="517"/>
      <c r="BJ7" s="517"/>
      <c r="BK7" s="517"/>
      <c r="BL7" s="517"/>
      <c r="BM7" s="517"/>
      <c r="BN7" s="517"/>
      <c r="BO7" s="517"/>
      <c r="BP7" s="517"/>
      <c r="BQ7" s="517"/>
      <c r="BR7" s="517"/>
      <c r="BS7" s="517"/>
      <c r="BT7" s="517"/>
      <c r="BU7" s="517"/>
      <c r="BV7" s="517"/>
      <c r="BW7" s="517"/>
      <c r="BX7" s="517"/>
      <c r="BY7" s="517"/>
      <c r="BZ7" s="517"/>
      <c r="CA7" s="517"/>
      <c r="CB7" s="517"/>
      <c r="CC7" s="517"/>
      <c r="CD7" s="517"/>
      <c r="CE7" s="517"/>
      <c r="CF7" s="517"/>
      <c r="CG7" s="517"/>
      <c r="CH7" s="517"/>
      <c r="CI7" s="517"/>
      <c r="CJ7" s="517"/>
      <c r="CK7" s="517"/>
      <c r="CL7" s="517"/>
      <c r="CM7" s="517"/>
      <c r="CN7" s="517"/>
      <c r="CO7" s="517"/>
      <c r="CP7" s="517"/>
      <c r="CQ7" s="517"/>
      <c r="CR7" s="517"/>
      <c r="CS7" s="517"/>
      <c r="CT7" s="517"/>
      <c r="CU7" s="517"/>
      <c r="CV7" s="517"/>
      <c r="CW7" s="517"/>
      <c r="CX7" s="517"/>
      <c r="CY7" s="517"/>
      <c r="CZ7" s="517"/>
      <c r="DA7" s="517"/>
      <c r="DB7" s="517"/>
      <c r="DC7" s="517"/>
      <c r="DD7" s="517"/>
      <c r="DE7" s="517"/>
      <c r="DF7" s="517"/>
      <c r="DG7" s="517"/>
      <c r="DH7" s="517"/>
      <c r="DI7" s="517"/>
      <c r="DJ7" s="517"/>
      <c r="DK7" s="517"/>
      <c r="DL7" s="517"/>
      <c r="DM7" s="517"/>
      <c r="DN7" s="517"/>
      <c r="DO7" s="517"/>
      <c r="DP7" s="517"/>
      <c r="DQ7" s="517"/>
      <c r="DR7" s="517"/>
      <c r="DS7" s="517"/>
      <c r="DT7" s="517"/>
      <c r="DU7" s="517"/>
      <c r="DV7" s="517"/>
      <c r="DW7" s="517"/>
      <c r="DX7" s="517"/>
      <c r="DY7" s="517"/>
      <c r="DZ7" s="517"/>
      <c r="EA7" s="517"/>
      <c r="EB7" s="517"/>
      <c r="EC7" s="517"/>
      <c r="ED7" s="517"/>
      <c r="EE7" s="517"/>
      <c r="EF7" s="517"/>
      <c r="EG7" s="517"/>
      <c r="EH7" s="517"/>
      <c r="EI7" s="517"/>
      <c r="EJ7" s="517"/>
      <c r="EK7" s="517"/>
      <c r="EL7" s="517"/>
      <c r="EM7" s="517"/>
      <c r="EN7" s="517"/>
      <c r="EO7" s="517"/>
      <c r="EP7" s="517"/>
      <c r="EQ7" s="517"/>
      <c r="ER7" s="517"/>
      <c r="ES7" s="517"/>
      <c r="ET7" s="517"/>
      <c r="EU7" s="517"/>
      <c r="EV7" s="517"/>
      <c r="EW7" s="517"/>
      <c r="EX7" s="517"/>
      <c r="EY7" s="517"/>
      <c r="EZ7" s="517"/>
      <c r="FA7" s="517"/>
      <c r="FB7" s="517"/>
      <c r="FC7" s="517"/>
      <c r="FD7" s="517"/>
      <c r="FE7" s="517"/>
      <c r="FF7" s="517"/>
      <c r="FG7" s="517"/>
      <c r="FH7" s="517"/>
      <c r="FI7" s="517"/>
      <c r="FJ7" s="517"/>
      <c r="FK7" s="517"/>
      <c r="FL7" s="517"/>
      <c r="FM7" s="517"/>
      <c r="FN7" s="517"/>
      <c r="FO7" s="517"/>
      <c r="FP7" s="517"/>
      <c r="FQ7" s="517"/>
      <c r="FR7" s="517"/>
      <c r="FS7" s="517"/>
      <c r="FT7" s="517"/>
      <c r="FU7" s="517"/>
      <c r="FV7" s="517"/>
      <c r="FW7" s="517"/>
      <c r="FX7" s="517"/>
      <c r="FY7" s="517"/>
      <c r="FZ7" s="517"/>
      <c r="GA7" s="517"/>
      <c r="GB7" s="517"/>
      <c r="GC7" s="517"/>
      <c r="GD7" s="517"/>
      <c r="GE7" s="517"/>
      <c r="GF7" s="517"/>
      <c r="GG7" s="517"/>
      <c r="GH7" s="517"/>
      <c r="GI7" s="517"/>
      <c r="GJ7" s="517"/>
      <c r="GK7" s="517"/>
      <c r="GL7" s="517"/>
      <c r="GM7" s="517"/>
      <c r="GN7" s="517"/>
      <c r="GO7" s="517"/>
      <c r="GP7" s="517"/>
      <c r="GQ7" s="517"/>
      <c r="GR7" s="517"/>
      <c r="GS7" s="517"/>
      <c r="GT7" s="517"/>
      <c r="GU7" s="517"/>
      <c r="GV7" s="517"/>
      <c r="GW7" s="517"/>
      <c r="GX7" s="517"/>
      <c r="GY7" s="517"/>
      <c r="GZ7" s="517"/>
      <c r="HA7" s="517"/>
      <c r="HB7" s="517"/>
      <c r="HC7" s="517"/>
      <c r="HD7" s="517"/>
      <c r="HE7" s="517"/>
      <c r="HF7" s="517"/>
      <c r="HG7" s="517"/>
      <c r="HH7" s="517"/>
      <c r="HI7" s="517"/>
      <c r="HJ7" s="517"/>
      <c r="HK7" s="517"/>
      <c r="HL7" s="517"/>
      <c r="HM7" s="517"/>
      <c r="HN7" s="517"/>
      <c r="HO7" s="517"/>
      <c r="HP7" s="517"/>
      <c r="HQ7" s="517"/>
      <c r="HR7" s="517"/>
      <c r="HS7" s="517"/>
      <c r="HT7" s="517"/>
      <c r="HU7" s="517"/>
      <c r="HV7" s="517"/>
      <c r="HW7" s="517"/>
      <c r="HX7" s="517"/>
      <c r="HY7" s="517"/>
      <c r="HZ7" s="517"/>
      <c r="IA7" s="517"/>
      <c r="IB7" s="517"/>
      <c r="IC7" s="517"/>
      <c r="ID7" s="517"/>
      <c r="IE7" s="517"/>
      <c r="IF7" s="517"/>
      <c r="IG7" s="517"/>
      <c r="IH7" s="517"/>
      <c r="II7" s="517"/>
      <c r="IJ7" s="517"/>
      <c r="IK7" s="517"/>
      <c r="IL7" s="517"/>
      <c r="IM7" s="517"/>
      <c r="IN7" s="517"/>
      <c r="IO7" s="517"/>
      <c r="IP7" s="517"/>
      <c r="IQ7" s="517"/>
      <c r="IR7" s="517"/>
      <c r="IS7" s="517"/>
      <c r="IT7" s="517"/>
      <c r="IU7" s="517"/>
      <c r="IV7" s="517"/>
      <c r="IW7" s="517"/>
      <c r="IX7" s="517"/>
      <c r="IY7" s="517"/>
      <c r="IZ7" s="517"/>
      <c r="JA7" s="517"/>
      <c r="JB7" s="517"/>
      <c r="JC7" s="517"/>
      <c r="JD7" s="517"/>
      <c r="JE7" s="517"/>
      <c r="JF7" s="517"/>
      <c r="JG7" s="517"/>
      <c r="JH7" s="517"/>
      <c r="JI7" s="517"/>
      <c r="JJ7" s="517"/>
      <c r="JK7" s="517"/>
      <c r="JL7" s="517"/>
      <c r="JM7" s="517"/>
      <c r="JN7" s="517"/>
      <c r="JO7" s="517"/>
      <c r="JP7" s="517"/>
      <c r="JQ7" s="517"/>
      <c r="JR7" s="517"/>
      <c r="JS7" s="517"/>
      <c r="JT7" s="517"/>
      <c r="JU7" s="517"/>
      <c r="JV7" s="517"/>
      <c r="JW7" s="517"/>
      <c r="JX7" s="517"/>
      <c r="JY7" s="517"/>
      <c r="JZ7" s="517"/>
      <c r="KA7" s="517"/>
      <c r="KB7" s="517"/>
      <c r="KC7" s="517"/>
      <c r="KD7" s="517"/>
      <c r="KE7" s="517"/>
      <c r="KF7" s="517"/>
      <c r="KG7" s="517"/>
      <c r="KH7" s="517"/>
      <c r="KI7" s="517"/>
      <c r="KJ7" s="517"/>
      <c r="KK7" s="517"/>
      <c r="KL7" s="517"/>
      <c r="KM7" s="517"/>
      <c r="KN7" s="517"/>
      <c r="KO7" s="517"/>
      <c r="KP7" s="517"/>
      <c r="KQ7" s="517"/>
      <c r="KR7" s="517"/>
      <c r="KS7" s="517"/>
      <c r="KT7" s="517"/>
      <c r="KU7" s="517"/>
      <c r="KV7" s="517"/>
      <c r="KW7" s="517"/>
      <c r="KX7" s="517"/>
      <c r="KY7" s="517"/>
      <c r="KZ7" s="517"/>
      <c r="LA7" s="517"/>
      <c r="LB7" s="517"/>
      <c r="LC7" s="517"/>
      <c r="LD7" s="517"/>
      <c r="LE7" s="517"/>
      <c r="LF7" s="517"/>
      <c r="LG7" s="517"/>
      <c r="LH7" s="517"/>
      <c r="LI7" s="517"/>
      <c r="LJ7" s="517"/>
      <c r="LK7" s="517"/>
      <c r="LL7" s="517"/>
      <c r="LM7" s="517"/>
      <c r="LN7" s="517"/>
      <c r="LO7" s="517"/>
      <c r="LP7" s="517"/>
      <c r="LQ7" s="517"/>
      <c r="LR7" s="517"/>
      <c r="LS7" s="517"/>
    </row>
    <row r="8" spans="1:331" s="517" customFormat="1" ht="18" customHeight="1" x14ac:dyDescent="0.3">
      <c r="A8" s="485"/>
      <c r="B8" s="490"/>
      <c r="C8" s="502"/>
      <c r="D8" s="510"/>
      <c r="E8" s="500" t="s">
        <v>1416</v>
      </c>
      <c r="F8" s="529"/>
      <c r="G8" s="511"/>
      <c r="H8" s="503"/>
      <c r="I8" s="538"/>
      <c r="J8" s="538"/>
      <c r="K8" s="507"/>
      <c r="L8" s="506"/>
      <c r="M8" s="561"/>
      <c r="N8" s="505"/>
      <c r="O8" s="512"/>
      <c r="P8" s="513"/>
      <c r="Q8" s="490"/>
      <c r="R8" s="503"/>
      <c r="S8" s="503"/>
      <c r="T8" s="503"/>
      <c r="U8" s="503"/>
      <c r="V8" s="503"/>
      <c r="W8" s="503"/>
      <c r="X8" s="508"/>
    </row>
    <row r="9" spans="1:331" s="371" customFormat="1" ht="22.5" x14ac:dyDescent="0.2">
      <c r="A9" s="466">
        <v>5</v>
      </c>
      <c r="B9" s="384" t="s">
        <v>1437</v>
      </c>
      <c r="C9" s="423" t="s">
        <v>4012</v>
      </c>
      <c r="D9" s="376">
        <v>23</v>
      </c>
      <c r="E9" s="381" t="s">
        <v>7164</v>
      </c>
      <c r="F9" s="367" t="s">
        <v>3117</v>
      </c>
      <c r="G9" s="367" t="s">
        <v>4356</v>
      </c>
      <c r="H9" s="368" t="s">
        <v>7165</v>
      </c>
      <c r="I9" s="394" t="s">
        <v>6804</v>
      </c>
      <c r="J9" s="394" t="s">
        <v>6805</v>
      </c>
      <c r="K9" s="381" t="s">
        <v>7166</v>
      </c>
      <c r="L9" s="408" t="s">
        <v>4157</v>
      </c>
      <c r="M9" s="444" t="s">
        <v>6803</v>
      </c>
      <c r="N9" s="405" t="s">
        <v>7166</v>
      </c>
      <c r="O9" s="370">
        <v>43829</v>
      </c>
      <c r="P9" s="370">
        <v>44196</v>
      </c>
      <c r="Q9" s="384" t="s">
        <v>1080</v>
      </c>
      <c r="R9" s="367">
        <v>5</v>
      </c>
      <c r="S9" s="367" t="s">
        <v>7167</v>
      </c>
      <c r="T9" s="367" t="s">
        <v>4792</v>
      </c>
      <c r="U9" s="367" t="s">
        <v>4793</v>
      </c>
      <c r="V9" s="368" t="s">
        <v>4168</v>
      </c>
      <c r="W9" s="367" t="s">
        <v>7168</v>
      </c>
      <c r="X9" s="416">
        <v>3000</v>
      </c>
    </row>
    <row r="10" spans="1:331" s="517" customFormat="1" x14ac:dyDescent="0.2">
      <c r="A10" s="466">
        <v>6</v>
      </c>
      <c r="B10" s="384" t="s">
        <v>1438</v>
      </c>
      <c r="C10" s="457" t="s">
        <v>4014</v>
      </c>
      <c r="D10" s="391">
        <v>66</v>
      </c>
      <c r="E10" s="437" t="s">
        <v>7277</v>
      </c>
      <c r="F10" s="367" t="s">
        <v>3117</v>
      </c>
      <c r="G10" s="386" t="s">
        <v>835</v>
      </c>
      <c r="H10" s="387" t="s">
        <v>5672</v>
      </c>
      <c r="I10" s="559" t="s">
        <v>6816</v>
      </c>
      <c r="J10" s="559" t="s">
        <v>6817</v>
      </c>
      <c r="K10" s="437" t="s">
        <v>7278</v>
      </c>
      <c r="L10" s="420" t="s">
        <v>7279</v>
      </c>
      <c r="M10" s="445" t="s">
        <v>7280</v>
      </c>
      <c r="N10" s="441" t="s">
        <v>7278</v>
      </c>
      <c r="O10" s="389">
        <v>43859</v>
      </c>
      <c r="P10" s="389">
        <v>44196</v>
      </c>
      <c r="Q10" s="390" t="s">
        <v>1080</v>
      </c>
      <c r="R10" s="386">
        <v>5</v>
      </c>
      <c r="S10" s="462" t="s">
        <v>7281</v>
      </c>
      <c r="T10" s="386" t="s">
        <v>4795</v>
      </c>
      <c r="U10" s="386" t="s">
        <v>779</v>
      </c>
      <c r="V10" s="570" t="s">
        <v>1786</v>
      </c>
      <c r="W10" s="462" t="s">
        <v>1811</v>
      </c>
      <c r="X10" s="465">
        <v>4000</v>
      </c>
    </row>
    <row r="11" spans="1:331" s="517" customFormat="1" x14ac:dyDescent="0.2">
      <c r="A11" s="466">
        <v>7</v>
      </c>
      <c r="B11" s="384" t="s">
        <v>3538</v>
      </c>
      <c r="C11" s="457" t="s">
        <v>4014</v>
      </c>
      <c r="D11" s="391">
        <v>63</v>
      </c>
      <c r="E11" s="437" t="s">
        <v>4327</v>
      </c>
      <c r="F11" s="367" t="s">
        <v>3117</v>
      </c>
      <c r="G11" s="386" t="s">
        <v>4798</v>
      </c>
      <c r="H11" s="387" t="s">
        <v>7372</v>
      </c>
      <c r="I11" s="559" t="s">
        <v>6496</v>
      </c>
      <c r="J11" s="559" t="s">
        <v>6571</v>
      </c>
      <c r="K11" s="437" t="s">
        <v>7373</v>
      </c>
      <c r="L11" s="420" t="s">
        <v>7374</v>
      </c>
      <c r="M11" s="445" t="s">
        <v>6995</v>
      </c>
      <c r="N11" s="441" t="s">
        <v>7373</v>
      </c>
      <c r="O11" s="389">
        <v>43888</v>
      </c>
      <c r="P11" s="389">
        <v>44186</v>
      </c>
      <c r="Q11" s="390" t="s">
        <v>1080</v>
      </c>
      <c r="R11" s="386">
        <v>5</v>
      </c>
      <c r="S11" s="462" t="s">
        <v>5767</v>
      </c>
      <c r="T11" s="386" t="s">
        <v>7375</v>
      </c>
      <c r="U11" s="386" t="s">
        <v>7376</v>
      </c>
      <c r="V11" s="570" t="s">
        <v>1786</v>
      </c>
      <c r="W11" s="462" t="s">
        <v>7377</v>
      </c>
      <c r="X11" s="465">
        <v>3500</v>
      </c>
    </row>
    <row r="12" spans="1:331" ht="22.5" customHeight="1" x14ac:dyDescent="0.2">
      <c r="A12" s="466">
        <v>8</v>
      </c>
      <c r="B12" s="384" t="s">
        <v>4264</v>
      </c>
      <c r="C12" s="391" t="s">
        <v>4013</v>
      </c>
      <c r="D12" s="390" t="s">
        <v>6</v>
      </c>
      <c r="E12" s="387" t="s">
        <v>3401</v>
      </c>
      <c r="F12" s="386" t="s">
        <v>3117</v>
      </c>
      <c r="G12" s="386" t="s">
        <v>4441</v>
      </c>
      <c r="H12" s="387" t="s">
        <v>3402</v>
      </c>
      <c r="I12" s="559" t="s">
        <v>6806</v>
      </c>
      <c r="J12" s="445" t="s">
        <v>6807</v>
      </c>
      <c r="K12" s="437" t="s">
        <v>6993</v>
      </c>
      <c r="L12" s="420" t="s">
        <v>6994</v>
      </c>
      <c r="M12" s="445" t="s">
        <v>6995</v>
      </c>
      <c r="N12" s="441" t="s">
        <v>6993</v>
      </c>
      <c r="O12" s="389">
        <v>43831</v>
      </c>
      <c r="P12" s="389">
        <v>44196</v>
      </c>
      <c r="Q12" s="391" t="s">
        <v>1080</v>
      </c>
      <c r="R12" s="421" t="s">
        <v>312</v>
      </c>
      <c r="S12" s="469" t="s">
        <v>4682</v>
      </c>
      <c r="T12" s="421" t="s">
        <v>6996</v>
      </c>
      <c r="U12" s="421" t="s">
        <v>5744</v>
      </c>
      <c r="V12" s="412" t="s">
        <v>1786</v>
      </c>
      <c r="W12" s="469" t="s">
        <v>1787</v>
      </c>
      <c r="X12" s="465">
        <v>2700</v>
      </c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  <c r="AZ12" s="517"/>
      <c r="BA12" s="517"/>
      <c r="BB12" s="517"/>
      <c r="BC12" s="517"/>
      <c r="BD12" s="517"/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7"/>
      <c r="CA12" s="517"/>
      <c r="CB12" s="517"/>
      <c r="CC12" s="517"/>
      <c r="CD12" s="517"/>
      <c r="CE12" s="517"/>
      <c r="CF12" s="517"/>
      <c r="CG12" s="517"/>
      <c r="CH12" s="517"/>
      <c r="CI12" s="517"/>
      <c r="CJ12" s="517"/>
      <c r="CK12" s="517"/>
      <c r="CL12" s="517"/>
      <c r="CM12" s="517"/>
      <c r="CN12" s="517"/>
      <c r="CO12" s="517"/>
      <c r="CP12" s="517"/>
      <c r="CQ12" s="517"/>
      <c r="CR12" s="517"/>
      <c r="CS12" s="517"/>
      <c r="CT12" s="517"/>
      <c r="CU12" s="517"/>
      <c r="CV12" s="517"/>
      <c r="CW12" s="517"/>
      <c r="CX12" s="517"/>
      <c r="CY12" s="517"/>
      <c r="CZ12" s="517"/>
      <c r="DA12" s="517"/>
      <c r="DB12" s="517"/>
      <c r="DC12" s="517"/>
      <c r="DD12" s="517"/>
      <c r="DE12" s="517"/>
      <c r="DF12" s="517"/>
      <c r="DG12" s="517"/>
      <c r="DH12" s="517"/>
      <c r="DI12" s="517"/>
      <c r="DJ12" s="517"/>
      <c r="DK12" s="517"/>
      <c r="DL12" s="517"/>
      <c r="DM12" s="517"/>
      <c r="DN12" s="517"/>
      <c r="DO12" s="517"/>
      <c r="DP12" s="517"/>
      <c r="DQ12" s="517"/>
      <c r="DR12" s="517"/>
      <c r="DS12" s="517"/>
      <c r="DT12" s="517"/>
      <c r="DU12" s="517"/>
      <c r="DV12" s="517"/>
      <c r="DW12" s="517"/>
      <c r="DX12" s="517"/>
      <c r="DY12" s="517"/>
      <c r="DZ12" s="517"/>
      <c r="EA12" s="517"/>
      <c r="EB12" s="517"/>
      <c r="EC12" s="517"/>
      <c r="ED12" s="517"/>
      <c r="EE12" s="517"/>
      <c r="EF12" s="517"/>
      <c r="EG12" s="517"/>
      <c r="EH12" s="517"/>
      <c r="EI12" s="517"/>
      <c r="EJ12" s="517"/>
      <c r="EK12" s="517"/>
      <c r="EL12" s="517"/>
      <c r="EM12" s="517"/>
      <c r="EN12" s="517"/>
      <c r="EO12" s="517"/>
      <c r="EP12" s="517"/>
      <c r="EQ12" s="517"/>
      <c r="ER12" s="517"/>
      <c r="ES12" s="517"/>
      <c r="ET12" s="517"/>
      <c r="EU12" s="517"/>
      <c r="EV12" s="517"/>
      <c r="EW12" s="517"/>
      <c r="EX12" s="517"/>
      <c r="EY12" s="517"/>
      <c r="EZ12" s="517"/>
      <c r="FA12" s="517"/>
      <c r="FB12" s="517"/>
      <c r="FC12" s="517"/>
      <c r="FD12" s="517"/>
      <c r="FE12" s="517"/>
      <c r="FF12" s="517"/>
      <c r="FG12" s="517"/>
      <c r="FH12" s="517"/>
      <c r="FI12" s="517"/>
      <c r="FJ12" s="517"/>
      <c r="FK12" s="517"/>
      <c r="FL12" s="517"/>
      <c r="FM12" s="517"/>
      <c r="FN12" s="517"/>
      <c r="FO12" s="517"/>
      <c r="FP12" s="517"/>
      <c r="FQ12" s="517"/>
      <c r="FR12" s="517"/>
      <c r="FS12" s="517"/>
      <c r="FT12" s="517"/>
      <c r="FU12" s="517"/>
      <c r="FV12" s="517"/>
      <c r="FW12" s="517"/>
      <c r="FX12" s="517"/>
      <c r="FY12" s="517"/>
      <c r="FZ12" s="517"/>
      <c r="GA12" s="517"/>
      <c r="GB12" s="517"/>
      <c r="GC12" s="517"/>
      <c r="GD12" s="517"/>
      <c r="GE12" s="517"/>
      <c r="GF12" s="517"/>
      <c r="GG12" s="517"/>
      <c r="GH12" s="517"/>
      <c r="GI12" s="517"/>
      <c r="GJ12" s="517"/>
      <c r="GK12" s="517"/>
      <c r="GL12" s="517"/>
      <c r="GM12" s="517"/>
      <c r="GN12" s="517"/>
      <c r="GO12" s="517"/>
      <c r="GP12" s="517"/>
      <c r="GQ12" s="517"/>
      <c r="GR12" s="517"/>
      <c r="GS12" s="517"/>
      <c r="GT12" s="517"/>
      <c r="GU12" s="517"/>
      <c r="GV12" s="517"/>
      <c r="GW12" s="517"/>
      <c r="GX12" s="517"/>
      <c r="GY12" s="517"/>
      <c r="GZ12" s="517"/>
      <c r="HA12" s="517"/>
      <c r="HB12" s="517"/>
      <c r="HC12" s="517"/>
      <c r="HD12" s="517"/>
      <c r="HE12" s="517"/>
      <c r="HF12" s="517"/>
      <c r="HG12" s="517"/>
      <c r="HH12" s="517"/>
      <c r="HI12" s="517"/>
      <c r="HJ12" s="517"/>
      <c r="HK12" s="517"/>
      <c r="HL12" s="517"/>
      <c r="HM12" s="517"/>
      <c r="HN12" s="517"/>
      <c r="HO12" s="517"/>
      <c r="HP12" s="517"/>
      <c r="HQ12" s="517"/>
      <c r="HR12" s="517"/>
      <c r="HS12" s="517"/>
      <c r="HT12" s="517"/>
      <c r="HU12" s="517"/>
      <c r="HV12" s="517"/>
      <c r="HW12" s="517"/>
      <c r="HX12" s="517"/>
      <c r="HY12" s="517"/>
      <c r="HZ12" s="517"/>
      <c r="IA12" s="517"/>
      <c r="IB12" s="517"/>
      <c r="IC12" s="517"/>
      <c r="ID12" s="517"/>
      <c r="IE12" s="517"/>
      <c r="IF12" s="517"/>
      <c r="IG12" s="517"/>
      <c r="IH12" s="517"/>
      <c r="II12" s="517"/>
      <c r="IJ12" s="517"/>
      <c r="IK12" s="517"/>
      <c r="IL12" s="517"/>
      <c r="IM12" s="517"/>
      <c r="IN12" s="517"/>
      <c r="IO12" s="517"/>
      <c r="IP12" s="517"/>
      <c r="IQ12" s="517"/>
      <c r="IR12" s="517"/>
      <c r="IS12" s="517"/>
      <c r="IT12" s="517"/>
      <c r="IU12" s="517"/>
      <c r="IV12" s="517"/>
      <c r="IW12" s="517"/>
      <c r="IX12" s="517"/>
      <c r="IY12" s="517"/>
      <c r="IZ12" s="517"/>
      <c r="JA12" s="517"/>
      <c r="JB12" s="517"/>
      <c r="JC12" s="517"/>
      <c r="JD12" s="517"/>
      <c r="JE12" s="517"/>
      <c r="JF12" s="517"/>
      <c r="JG12" s="517"/>
      <c r="JH12" s="517"/>
      <c r="JI12" s="517"/>
      <c r="JJ12" s="517"/>
      <c r="JK12" s="517"/>
      <c r="JL12" s="517"/>
      <c r="JM12" s="517"/>
      <c r="JN12" s="517"/>
      <c r="JO12" s="517"/>
      <c r="JP12" s="517"/>
      <c r="JQ12" s="517"/>
      <c r="JR12" s="517"/>
      <c r="JS12" s="517"/>
      <c r="JT12" s="517"/>
      <c r="JU12" s="517"/>
      <c r="JV12" s="517"/>
      <c r="JW12" s="517"/>
      <c r="JX12" s="517"/>
      <c r="JY12" s="517"/>
      <c r="JZ12" s="517"/>
      <c r="KA12" s="517"/>
      <c r="KB12" s="517"/>
      <c r="KC12" s="517"/>
      <c r="KD12" s="517"/>
      <c r="KE12" s="517"/>
      <c r="KF12" s="517"/>
      <c r="KG12" s="517"/>
      <c r="KH12" s="517"/>
      <c r="KI12" s="517"/>
      <c r="KJ12" s="517"/>
      <c r="KK12" s="517"/>
      <c r="KL12" s="517"/>
      <c r="KM12" s="517"/>
      <c r="KN12" s="517"/>
      <c r="KO12" s="517"/>
      <c r="KP12" s="517"/>
      <c r="KQ12" s="517"/>
      <c r="KR12" s="517"/>
      <c r="KS12" s="517"/>
      <c r="KT12" s="517"/>
      <c r="KU12" s="517"/>
      <c r="KV12" s="517"/>
      <c r="KW12" s="517"/>
      <c r="KX12" s="517"/>
      <c r="KY12" s="517"/>
      <c r="KZ12" s="517"/>
      <c r="LA12" s="517"/>
      <c r="LB12" s="517"/>
      <c r="LC12" s="517"/>
      <c r="LD12" s="517"/>
      <c r="LE12" s="517"/>
      <c r="LF12" s="517"/>
      <c r="LG12" s="517"/>
      <c r="LH12" s="517"/>
      <c r="LI12" s="517"/>
      <c r="LJ12" s="517"/>
      <c r="LK12" s="517"/>
      <c r="LL12" s="517"/>
      <c r="LM12" s="517"/>
      <c r="LN12" s="517"/>
      <c r="LO12" s="517"/>
      <c r="LP12" s="517"/>
      <c r="LQ12" s="517"/>
      <c r="LR12" s="517"/>
      <c r="LS12" s="517"/>
    </row>
    <row r="13" spans="1:331" s="517" customFormat="1" ht="18" customHeight="1" x14ac:dyDescent="0.3">
      <c r="A13" s="486"/>
      <c r="B13" s="384"/>
      <c r="C13" s="514"/>
      <c r="D13" s="491"/>
      <c r="E13" s="547" t="s">
        <v>1431</v>
      </c>
      <c r="F13" s="431"/>
      <c r="G13" s="431"/>
      <c r="H13" s="402"/>
      <c r="I13" s="432"/>
      <c r="J13" s="432"/>
      <c r="K13" s="439"/>
      <c r="L13" s="451"/>
      <c r="M13" s="455"/>
      <c r="N13" s="454"/>
      <c r="O13" s="433"/>
      <c r="P13" s="433"/>
      <c r="Q13" s="475"/>
      <c r="R13" s="459"/>
      <c r="S13" s="459"/>
      <c r="T13" s="421"/>
      <c r="U13" s="421"/>
      <c r="V13" s="459"/>
      <c r="W13" s="459"/>
      <c r="X13" s="476"/>
    </row>
    <row r="14" spans="1:331" s="371" customFormat="1" ht="18" customHeight="1" x14ac:dyDescent="0.2">
      <c r="A14" s="466">
        <v>9</v>
      </c>
      <c r="B14" s="384" t="s">
        <v>1437</v>
      </c>
      <c r="C14" s="423" t="s">
        <v>4016</v>
      </c>
      <c r="D14" s="384" t="s">
        <v>5773</v>
      </c>
      <c r="E14" s="368" t="s">
        <v>5766</v>
      </c>
      <c r="F14" s="467" t="s">
        <v>3159</v>
      </c>
      <c r="G14" s="367" t="s">
        <v>5767</v>
      </c>
      <c r="H14" s="368" t="s">
        <v>5768</v>
      </c>
      <c r="I14" s="394" t="s">
        <v>6845</v>
      </c>
      <c r="J14" s="394" t="s">
        <v>6516</v>
      </c>
      <c r="K14" s="381" t="s">
        <v>5769</v>
      </c>
      <c r="L14" s="408" t="s">
        <v>5706</v>
      </c>
      <c r="M14" s="444"/>
      <c r="N14" s="405" t="s">
        <v>5769</v>
      </c>
      <c r="O14" s="370">
        <v>43523</v>
      </c>
      <c r="P14" s="370" t="s">
        <v>5770</v>
      </c>
      <c r="Q14" s="376" t="s">
        <v>2958</v>
      </c>
      <c r="R14" s="393" t="s">
        <v>1336</v>
      </c>
      <c r="S14" s="425" t="s">
        <v>5771</v>
      </c>
      <c r="T14" s="393" t="s">
        <v>4795</v>
      </c>
      <c r="U14" s="393" t="s">
        <v>5772</v>
      </c>
      <c r="V14" s="395" t="s">
        <v>1786</v>
      </c>
      <c r="W14" s="393" t="s">
        <v>1787</v>
      </c>
      <c r="X14" s="416">
        <v>6000</v>
      </c>
    </row>
    <row r="15" spans="1:331" s="517" customFormat="1" ht="18" customHeight="1" x14ac:dyDescent="0.2">
      <c r="A15" s="479">
        <v>10</v>
      </c>
      <c r="B15" s="384" t="s">
        <v>1438</v>
      </c>
      <c r="C15" s="457" t="s">
        <v>4015</v>
      </c>
      <c r="D15" s="390" t="s">
        <v>1439</v>
      </c>
      <c r="E15" s="387" t="s">
        <v>7286</v>
      </c>
      <c r="F15" s="467" t="s">
        <v>3159</v>
      </c>
      <c r="G15" s="386" t="s">
        <v>7287</v>
      </c>
      <c r="H15" s="387" t="s">
        <v>7288</v>
      </c>
      <c r="I15" s="559" t="s">
        <v>7289</v>
      </c>
      <c r="J15" s="559" t="s">
        <v>7290</v>
      </c>
      <c r="K15" s="437" t="s">
        <v>7291</v>
      </c>
      <c r="L15" s="420" t="s">
        <v>7292</v>
      </c>
      <c r="M15" s="445"/>
      <c r="N15" s="441" t="s">
        <v>7291</v>
      </c>
      <c r="O15" s="389">
        <v>43859</v>
      </c>
      <c r="P15" s="389">
        <v>44143</v>
      </c>
      <c r="Q15" s="391" t="s">
        <v>2958</v>
      </c>
      <c r="R15" s="421" t="s">
        <v>1336</v>
      </c>
      <c r="S15" s="469" t="s">
        <v>5097</v>
      </c>
      <c r="T15" s="393" t="s">
        <v>7293</v>
      </c>
      <c r="U15" s="393" t="s">
        <v>7294</v>
      </c>
      <c r="V15" s="412" t="s">
        <v>7295</v>
      </c>
      <c r="W15" s="421" t="s">
        <v>7296</v>
      </c>
      <c r="X15" s="465">
        <v>4000</v>
      </c>
    </row>
    <row r="16" spans="1:331" s="517" customFormat="1" ht="32.25" customHeight="1" x14ac:dyDescent="0.2">
      <c r="A16" s="466">
        <v>11</v>
      </c>
      <c r="B16" s="384" t="s">
        <v>3538</v>
      </c>
      <c r="C16" s="457" t="s">
        <v>4008</v>
      </c>
      <c r="D16" s="390" t="s">
        <v>6126</v>
      </c>
      <c r="E16" s="387" t="s">
        <v>6290</v>
      </c>
      <c r="F16" s="468" t="s">
        <v>3159</v>
      </c>
      <c r="G16" s="386" t="s">
        <v>6291</v>
      </c>
      <c r="H16" s="387" t="s">
        <v>3993</v>
      </c>
      <c r="I16" s="445">
        <v>7721306319</v>
      </c>
      <c r="J16" s="445" t="s">
        <v>6517</v>
      </c>
      <c r="K16" s="437" t="s">
        <v>6292</v>
      </c>
      <c r="L16" s="420" t="s">
        <v>6293</v>
      </c>
      <c r="M16" s="445">
        <v>27964185</v>
      </c>
      <c r="N16" s="441" t="s">
        <v>6292</v>
      </c>
      <c r="O16" s="389">
        <v>43698</v>
      </c>
      <c r="P16" s="389">
        <v>45482</v>
      </c>
      <c r="Q16" s="391" t="s">
        <v>2958</v>
      </c>
      <c r="R16" s="421" t="s">
        <v>1336</v>
      </c>
      <c r="S16" s="469" t="s">
        <v>6294</v>
      </c>
      <c r="T16" s="393" t="s">
        <v>6295</v>
      </c>
      <c r="U16" s="393" t="s">
        <v>6296</v>
      </c>
      <c r="V16" s="412" t="s">
        <v>1786</v>
      </c>
      <c r="W16" s="421" t="s">
        <v>6297</v>
      </c>
      <c r="X16" s="465">
        <v>3000</v>
      </c>
    </row>
    <row r="17" spans="1:331" s="517" customFormat="1" ht="36" customHeight="1" x14ac:dyDescent="0.2">
      <c r="A17" s="479">
        <v>12</v>
      </c>
      <c r="B17" s="384" t="s">
        <v>4264</v>
      </c>
      <c r="C17" s="423" t="s">
        <v>4008</v>
      </c>
      <c r="D17" s="384" t="s">
        <v>1491</v>
      </c>
      <c r="E17" s="368" t="s">
        <v>5480</v>
      </c>
      <c r="F17" s="467" t="s">
        <v>3159</v>
      </c>
      <c r="G17" s="367" t="s">
        <v>6414</v>
      </c>
      <c r="H17" s="368" t="s">
        <v>4158</v>
      </c>
      <c r="I17" s="444">
        <v>3443920637</v>
      </c>
      <c r="J17" s="444" t="s">
        <v>6518</v>
      </c>
      <c r="K17" s="381" t="s">
        <v>5481</v>
      </c>
      <c r="L17" s="408" t="s">
        <v>4737</v>
      </c>
      <c r="M17" s="444" t="s">
        <v>6588</v>
      </c>
      <c r="N17" s="405" t="s">
        <v>5481</v>
      </c>
      <c r="O17" s="370">
        <v>43459</v>
      </c>
      <c r="P17" s="370">
        <v>44555</v>
      </c>
      <c r="Q17" s="376" t="s">
        <v>2958</v>
      </c>
      <c r="R17" s="393" t="s">
        <v>1336</v>
      </c>
      <c r="S17" s="425" t="s">
        <v>6415</v>
      </c>
      <c r="T17" s="430" t="s">
        <v>6416</v>
      </c>
      <c r="U17" s="393" t="s">
        <v>6417</v>
      </c>
      <c r="V17" s="395" t="s">
        <v>1786</v>
      </c>
      <c r="W17" s="425" t="s">
        <v>5482</v>
      </c>
      <c r="X17" s="416">
        <v>2500</v>
      </c>
    </row>
    <row r="18" spans="1:331" s="517" customFormat="1" ht="36" customHeight="1" x14ac:dyDescent="0.2">
      <c r="A18" s="466">
        <v>13</v>
      </c>
      <c r="B18" s="384" t="s">
        <v>4265</v>
      </c>
      <c r="C18" s="423" t="s">
        <v>4008</v>
      </c>
      <c r="D18" s="384" t="s">
        <v>1491</v>
      </c>
      <c r="E18" s="368" t="s">
        <v>5702</v>
      </c>
      <c r="F18" s="467" t="s">
        <v>3159</v>
      </c>
      <c r="G18" s="367" t="s">
        <v>5703</v>
      </c>
      <c r="H18" s="368" t="s">
        <v>5704</v>
      </c>
      <c r="I18" s="444">
        <v>7816341495</v>
      </c>
      <c r="J18" s="444" t="s">
        <v>6519</v>
      </c>
      <c r="K18" s="381" t="s">
        <v>5705</v>
      </c>
      <c r="L18" s="408" t="s">
        <v>5706</v>
      </c>
      <c r="M18" s="444" t="s">
        <v>6589</v>
      </c>
      <c r="N18" s="405" t="s">
        <v>5705</v>
      </c>
      <c r="O18" s="370">
        <v>43523</v>
      </c>
      <c r="P18" s="370">
        <v>44227</v>
      </c>
      <c r="Q18" s="376" t="s">
        <v>2958</v>
      </c>
      <c r="R18" s="393" t="s">
        <v>1336</v>
      </c>
      <c r="S18" s="425" t="s">
        <v>5707</v>
      </c>
      <c r="T18" s="393" t="s">
        <v>5712</v>
      </c>
      <c r="U18" s="393" t="s">
        <v>5708</v>
      </c>
      <c r="V18" s="395" t="s">
        <v>1786</v>
      </c>
      <c r="W18" s="425" t="s">
        <v>1787</v>
      </c>
      <c r="X18" s="416">
        <v>3500</v>
      </c>
    </row>
    <row r="19" spans="1:331" s="517" customFormat="1" ht="36" customHeight="1" x14ac:dyDescent="0.2">
      <c r="A19" s="479">
        <v>14</v>
      </c>
      <c r="B19" s="384" t="s">
        <v>4266</v>
      </c>
      <c r="C19" s="423" t="s">
        <v>4008</v>
      </c>
      <c r="D19" s="384" t="s">
        <v>1491</v>
      </c>
      <c r="E19" s="368" t="s">
        <v>4259</v>
      </c>
      <c r="F19" s="467" t="s">
        <v>3159</v>
      </c>
      <c r="G19" s="367" t="s">
        <v>7034</v>
      </c>
      <c r="H19" s="368" t="s">
        <v>5709</v>
      </c>
      <c r="I19" s="444">
        <v>7122025622</v>
      </c>
      <c r="J19" s="444" t="s">
        <v>6520</v>
      </c>
      <c r="K19" s="381" t="s">
        <v>7035</v>
      </c>
      <c r="L19" s="408" t="s">
        <v>5710</v>
      </c>
      <c r="M19" s="444" t="s">
        <v>6590</v>
      </c>
      <c r="N19" s="405" t="s">
        <v>7035</v>
      </c>
      <c r="O19" s="370">
        <v>43795</v>
      </c>
      <c r="P19" s="370">
        <v>44592</v>
      </c>
      <c r="Q19" s="376" t="s">
        <v>2958</v>
      </c>
      <c r="R19" s="393" t="s">
        <v>1336</v>
      </c>
      <c r="S19" s="425" t="s">
        <v>5711</v>
      </c>
      <c r="T19" s="393" t="s">
        <v>7036</v>
      </c>
      <c r="U19" s="393" t="s">
        <v>5713</v>
      </c>
      <c r="V19" s="395" t="s">
        <v>1786</v>
      </c>
      <c r="W19" s="425" t="s">
        <v>1787</v>
      </c>
      <c r="X19" s="416">
        <v>3500</v>
      </c>
    </row>
    <row r="20" spans="1:331" s="517" customFormat="1" ht="36" customHeight="1" x14ac:dyDescent="0.2">
      <c r="A20" s="466">
        <v>15</v>
      </c>
      <c r="B20" s="384" t="s">
        <v>4256</v>
      </c>
      <c r="C20" s="423" t="s">
        <v>4014</v>
      </c>
      <c r="D20" s="384" t="s">
        <v>1489</v>
      </c>
      <c r="E20" s="368" t="s">
        <v>6074</v>
      </c>
      <c r="F20" s="467" t="s">
        <v>3159</v>
      </c>
      <c r="G20" s="367" t="s">
        <v>6030</v>
      </c>
      <c r="H20" s="368" t="s">
        <v>6031</v>
      </c>
      <c r="I20" s="394" t="s">
        <v>6818</v>
      </c>
      <c r="J20" s="394" t="s">
        <v>6819</v>
      </c>
      <c r="K20" s="381" t="s">
        <v>6032</v>
      </c>
      <c r="L20" s="408" t="s">
        <v>4158</v>
      </c>
      <c r="M20" s="444"/>
      <c r="N20" s="405" t="s">
        <v>6032</v>
      </c>
      <c r="O20" s="370">
        <v>43601</v>
      </c>
      <c r="P20" s="370">
        <v>45428</v>
      </c>
      <c r="Q20" s="376" t="s">
        <v>2958</v>
      </c>
      <c r="R20" s="393" t="s">
        <v>1336</v>
      </c>
      <c r="S20" s="425" t="s">
        <v>6033</v>
      </c>
      <c r="T20" s="393" t="s">
        <v>4794</v>
      </c>
      <c r="U20" s="393" t="s">
        <v>6034</v>
      </c>
      <c r="V20" s="395" t="s">
        <v>4168</v>
      </c>
      <c r="W20" s="425" t="s">
        <v>6035</v>
      </c>
      <c r="X20" s="416">
        <v>5000</v>
      </c>
    </row>
    <row r="21" spans="1:331" s="517" customFormat="1" ht="36" customHeight="1" x14ac:dyDescent="0.2">
      <c r="A21" s="479">
        <v>16</v>
      </c>
      <c r="B21" s="384" t="s">
        <v>6115</v>
      </c>
      <c r="C21" s="376" t="s">
        <v>4012</v>
      </c>
      <c r="D21" s="384" t="s">
        <v>359</v>
      </c>
      <c r="E21" s="368" t="s">
        <v>3439</v>
      </c>
      <c r="F21" s="467" t="s">
        <v>3159</v>
      </c>
      <c r="G21" s="367" t="s">
        <v>5738</v>
      </c>
      <c r="H21" s="368" t="s">
        <v>4641</v>
      </c>
      <c r="I21" s="394" t="s">
        <v>6813</v>
      </c>
      <c r="J21" s="394" t="s">
        <v>6814</v>
      </c>
      <c r="K21" s="381" t="s">
        <v>5739</v>
      </c>
      <c r="L21" s="408" t="s">
        <v>4512</v>
      </c>
      <c r="M21" s="444" t="s">
        <v>6815</v>
      </c>
      <c r="N21" s="405" t="s">
        <v>5739</v>
      </c>
      <c r="O21" s="370">
        <v>43523</v>
      </c>
      <c r="P21" s="370">
        <v>44154</v>
      </c>
      <c r="Q21" s="376" t="s">
        <v>2958</v>
      </c>
      <c r="R21" s="393" t="s">
        <v>1336</v>
      </c>
      <c r="S21" s="425" t="s">
        <v>5740</v>
      </c>
      <c r="T21" s="393" t="s">
        <v>5741</v>
      </c>
      <c r="U21" s="393" t="s">
        <v>5742</v>
      </c>
      <c r="V21" s="395" t="s">
        <v>1786</v>
      </c>
      <c r="W21" s="425" t="s">
        <v>5743</v>
      </c>
      <c r="X21" s="416">
        <v>2500</v>
      </c>
    </row>
    <row r="22" spans="1:331" s="517" customFormat="1" ht="36" customHeight="1" x14ac:dyDescent="0.2">
      <c r="A22" s="466">
        <v>17</v>
      </c>
      <c r="B22" s="384" t="s">
        <v>4257</v>
      </c>
      <c r="C22" s="423" t="s">
        <v>4014</v>
      </c>
      <c r="D22" s="384" t="s">
        <v>1489</v>
      </c>
      <c r="E22" s="368" t="s">
        <v>4735</v>
      </c>
      <c r="F22" s="467" t="s">
        <v>3159</v>
      </c>
      <c r="G22" s="367" t="s">
        <v>4800</v>
      </c>
      <c r="H22" s="368" t="s">
        <v>4158</v>
      </c>
      <c r="I22" s="394" t="s">
        <v>6820</v>
      </c>
      <c r="J22" s="394" t="s">
        <v>6518</v>
      </c>
      <c r="K22" s="381" t="s">
        <v>4736</v>
      </c>
      <c r="L22" s="408" t="s">
        <v>4737</v>
      </c>
      <c r="M22" s="444"/>
      <c r="N22" s="405" t="s">
        <v>4736</v>
      </c>
      <c r="O22" s="370">
        <v>43398</v>
      </c>
      <c r="P22" s="370">
        <v>44494</v>
      </c>
      <c r="Q22" s="376" t="s">
        <v>2958</v>
      </c>
      <c r="R22" s="393" t="s">
        <v>1336</v>
      </c>
      <c r="S22" s="425" t="s">
        <v>4801</v>
      </c>
      <c r="T22" s="393" t="s">
        <v>4802</v>
      </c>
      <c r="U22" s="393" t="s">
        <v>4803</v>
      </c>
      <c r="V22" s="395" t="s">
        <v>4168</v>
      </c>
      <c r="W22" s="425" t="s">
        <v>4738</v>
      </c>
      <c r="X22" s="416">
        <v>3500</v>
      </c>
    </row>
    <row r="23" spans="1:331" s="517" customFormat="1" ht="36" customHeight="1" x14ac:dyDescent="0.2">
      <c r="A23" s="479">
        <v>18</v>
      </c>
      <c r="B23" s="384" t="s">
        <v>2758</v>
      </c>
      <c r="C23" s="376" t="s">
        <v>4012</v>
      </c>
      <c r="D23" s="423">
        <v>23</v>
      </c>
      <c r="E23" s="368" t="s">
        <v>5839</v>
      </c>
      <c r="F23" s="467" t="s">
        <v>3159</v>
      </c>
      <c r="G23" s="367" t="s">
        <v>5840</v>
      </c>
      <c r="H23" s="368" t="s">
        <v>4641</v>
      </c>
      <c r="I23" s="394" t="s">
        <v>6813</v>
      </c>
      <c r="J23" s="394" t="s">
        <v>6814</v>
      </c>
      <c r="K23" s="381" t="s">
        <v>5841</v>
      </c>
      <c r="L23" s="408" t="s">
        <v>4512</v>
      </c>
      <c r="M23" s="444" t="s">
        <v>6815</v>
      </c>
      <c r="N23" s="405" t="s">
        <v>5841</v>
      </c>
      <c r="O23" s="370">
        <v>43559</v>
      </c>
      <c r="P23" s="370">
        <v>44154</v>
      </c>
      <c r="Q23" s="376" t="s">
        <v>2958</v>
      </c>
      <c r="R23" s="393" t="s">
        <v>1336</v>
      </c>
      <c r="S23" s="425" t="s">
        <v>5842</v>
      </c>
      <c r="T23" s="393" t="s">
        <v>5741</v>
      </c>
      <c r="U23" s="393" t="s">
        <v>5843</v>
      </c>
      <c r="V23" s="395" t="s">
        <v>1786</v>
      </c>
      <c r="W23" s="393" t="s">
        <v>5844</v>
      </c>
      <c r="X23" s="416">
        <v>3500</v>
      </c>
    </row>
    <row r="24" spans="1:331" s="517" customFormat="1" ht="36" customHeight="1" x14ac:dyDescent="0.2">
      <c r="A24" s="466">
        <v>19</v>
      </c>
      <c r="B24" s="384" t="s">
        <v>6116</v>
      </c>
      <c r="C24" s="391" t="s">
        <v>4013</v>
      </c>
      <c r="D24" s="390" t="s">
        <v>6</v>
      </c>
      <c r="E24" s="387" t="s">
        <v>4510</v>
      </c>
      <c r="F24" s="467" t="s">
        <v>3159</v>
      </c>
      <c r="G24" s="367" t="s">
        <v>4511</v>
      </c>
      <c r="H24" s="368" t="s">
        <v>3926</v>
      </c>
      <c r="I24" s="394" t="s">
        <v>6873</v>
      </c>
      <c r="J24" s="394" t="s">
        <v>6874</v>
      </c>
      <c r="K24" s="381" t="s">
        <v>7584</v>
      </c>
      <c r="L24" s="408" t="s">
        <v>4512</v>
      </c>
      <c r="M24" s="444" t="s">
        <v>6815</v>
      </c>
      <c r="N24" s="405" t="s">
        <v>7584</v>
      </c>
      <c r="O24" s="370">
        <v>44040</v>
      </c>
      <c r="P24" s="370">
        <v>45416</v>
      </c>
      <c r="Q24" s="376" t="s">
        <v>2958</v>
      </c>
      <c r="R24" s="393" t="s">
        <v>1336</v>
      </c>
      <c r="S24" s="425" t="s">
        <v>4683</v>
      </c>
      <c r="T24" s="393" t="s">
        <v>7585</v>
      </c>
      <c r="U24" s="393" t="s">
        <v>7586</v>
      </c>
      <c r="V24" s="395" t="s">
        <v>1786</v>
      </c>
      <c r="W24" s="393" t="s">
        <v>4513</v>
      </c>
      <c r="X24" s="416">
        <v>2500</v>
      </c>
    </row>
    <row r="25" spans="1:331" s="517" customFormat="1" ht="36" customHeight="1" x14ac:dyDescent="0.2">
      <c r="A25" s="479">
        <v>20</v>
      </c>
      <c r="B25" s="384" t="s">
        <v>6117</v>
      </c>
      <c r="C25" s="376" t="s">
        <v>4016</v>
      </c>
      <c r="D25" s="423">
        <v>74</v>
      </c>
      <c r="E25" s="368" t="s">
        <v>6024</v>
      </c>
      <c r="F25" s="467" t="s">
        <v>3159</v>
      </c>
      <c r="G25" s="367" t="s">
        <v>6025</v>
      </c>
      <c r="H25" s="368" t="s">
        <v>243</v>
      </c>
      <c r="I25" s="394" t="s">
        <v>6846</v>
      </c>
      <c r="J25" s="394" t="s">
        <v>6847</v>
      </c>
      <c r="K25" s="381" t="s">
        <v>6026</v>
      </c>
      <c r="L25" s="408" t="s">
        <v>6027</v>
      </c>
      <c r="M25" s="444"/>
      <c r="N25" s="405" t="s">
        <v>6026</v>
      </c>
      <c r="O25" s="370">
        <v>43601</v>
      </c>
      <c r="P25" s="370">
        <v>45428</v>
      </c>
      <c r="Q25" s="376" t="s">
        <v>2958</v>
      </c>
      <c r="R25" s="393" t="s">
        <v>1336</v>
      </c>
      <c r="S25" s="425" t="s">
        <v>6028</v>
      </c>
      <c r="T25" s="393" t="s">
        <v>4795</v>
      </c>
      <c r="U25" s="393" t="s">
        <v>6029</v>
      </c>
      <c r="V25" s="395" t="s">
        <v>1786</v>
      </c>
      <c r="W25" s="393" t="s">
        <v>6023</v>
      </c>
      <c r="X25" s="416">
        <v>5000</v>
      </c>
    </row>
    <row r="26" spans="1:331" ht="18" customHeight="1" x14ac:dyDescent="0.3">
      <c r="A26" s="574"/>
      <c r="B26" s="491"/>
      <c r="C26" s="572"/>
      <c r="D26" s="572"/>
      <c r="E26" s="552" t="s">
        <v>1586</v>
      </c>
      <c r="F26" s="531"/>
      <c r="G26" s="431"/>
      <c r="H26" s="402"/>
      <c r="I26" s="432"/>
      <c r="J26" s="432"/>
      <c r="K26" s="473"/>
      <c r="L26" s="451"/>
      <c r="M26" s="455"/>
      <c r="N26" s="451"/>
      <c r="O26" s="433"/>
      <c r="P26" s="433"/>
      <c r="Q26" s="475"/>
      <c r="R26" s="575"/>
      <c r="S26" s="459"/>
      <c r="T26" s="459"/>
      <c r="U26" s="459"/>
      <c r="V26" s="459"/>
      <c r="W26" s="459"/>
      <c r="X26" s="576"/>
      <c r="Y26" s="517"/>
      <c r="Z26" s="517"/>
      <c r="AA26" s="517"/>
      <c r="AB26" s="517"/>
      <c r="AC26" s="517"/>
      <c r="AD26" s="517"/>
      <c r="AE26" s="517"/>
      <c r="AF26" s="517"/>
      <c r="AG26" s="517"/>
      <c r="AH26" s="517"/>
      <c r="AI26" s="517"/>
      <c r="AJ26" s="517"/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  <c r="AW26" s="517"/>
      <c r="AX26" s="517"/>
      <c r="AY26" s="517"/>
      <c r="AZ26" s="517"/>
      <c r="BA26" s="517"/>
      <c r="BB26" s="517"/>
      <c r="BC26" s="517"/>
      <c r="BD26" s="517"/>
      <c r="BE26" s="517"/>
      <c r="BF26" s="517"/>
      <c r="BG26" s="517"/>
      <c r="BH26" s="517"/>
      <c r="BI26" s="517"/>
      <c r="BJ26" s="517"/>
      <c r="BK26" s="517"/>
      <c r="BL26" s="517"/>
      <c r="BM26" s="517"/>
      <c r="BN26" s="517"/>
      <c r="BO26" s="517"/>
      <c r="BP26" s="517"/>
      <c r="BQ26" s="517"/>
      <c r="BR26" s="517"/>
      <c r="BS26" s="517"/>
      <c r="BT26" s="517"/>
      <c r="BU26" s="517"/>
      <c r="BV26" s="517"/>
      <c r="BW26" s="517"/>
      <c r="BX26" s="517"/>
      <c r="BY26" s="517"/>
      <c r="BZ26" s="517"/>
      <c r="CA26" s="517"/>
      <c r="CB26" s="517"/>
      <c r="CC26" s="517"/>
      <c r="CD26" s="517"/>
      <c r="CE26" s="517"/>
      <c r="CF26" s="517"/>
      <c r="CG26" s="517"/>
      <c r="CH26" s="517"/>
      <c r="CI26" s="517"/>
      <c r="CJ26" s="517"/>
      <c r="CK26" s="517"/>
      <c r="CL26" s="517"/>
      <c r="CM26" s="517"/>
      <c r="CN26" s="517"/>
      <c r="CO26" s="517"/>
      <c r="CP26" s="517"/>
      <c r="CQ26" s="517"/>
      <c r="CR26" s="517"/>
      <c r="CS26" s="517"/>
      <c r="CT26" s="517"/>
      <c r="CU26" s="517"/>
      <c r="CV26" s="517"/>
      <c r="CW26" s="517"/>
      <c r="CX26" s="517"/>
      <c r="CY26" s="517"/>
      <c r="CZ26" s="517"/>
      <c r="DA26" s="517"/>
      <c r="DB26" s="517"/>
      <c r="DC26" s="517"/>
      <c r="DD26" s="517"/>
      <c r="DE26" s="517"/>
      <c r="DF26" s="517"/>
      <c r="DG26" s="517"/>
      <c r="DH26" s="517"/>
      <c r="DI26" s="517"/>
      <c r="DJ26" s="517"/>
      <c r="DK26" s="517"/>
      <c r="DL26" s="517"/>
      <c r="DM26" s="517"/>
      <c r="DN26" s="517"/>
      <c r="DO26" s="517"/>
      <c r="DP26" s="517"/>
      <c r="DQ26" s="517"/>
      <c r="DR26" s="517"/>
      <c r="DS26" s="517"/>
      <c r="DT26" s="517"/>
      <c r="DU26" s="517"/>
      <c r="DV26" s="517"/>
      <c r="DW26" s="517"/>
      <c r="DX26" s="517"/>
      <c r="DY26" s="517"/>
      <c r="DZ26" s="517"/>
      <c r="EA26" s="517"/>
      <c r="EB26" s="517"/>
      <c r="EC26" s="517"/>
      <c r="ED26" s="517"/>
      <c r="EE26" s="517"/>
      <c r="EF26" s="517"/>
      <c r="EG26" s="517"/>
      <c r="EH26" s="517"/>
      <c r="EI26" s="517"/>
      <c r="EJ26" s="517"/>
      <c r="EK26" s="517"/>
      <c r="EL26" s="517"/>
      <c r="EM26" s="517"/>
      <c r="EN26" s="517"/>
      <c r="EO26" s="517"/>
      <c r="EP26" s="517"/>
      <c r="EQ26" s="517"/>
      <c r="ER26" s="517"/>
      <c r="ES26" s="517"/>
      <c r="ET26" s="517"/>
      <c r="EU26" s="517"/>
      <c r="EV26" s="517"/>
      <c r="EW26" s="517"/>
      <c r="EX26" s="517"/>
      <c r="EY26" s="517"/>
      <c r="EZ26" s="517"/>
      <c r="FA26" s="517"/>
      <c r="FB26" s="517"/>
      <c r="FC26" s="517"/>
      <c r="FD26" s="517"/>
      <c r="FE26" s="517"/>
      <c r="FF26" s="517"/>
      <c r="FG26" s="517"/>
      <c r="FH26" s="517"/>
      <c r="FI26" s="517"/>
      <c r="FJ26" s="517"/>
      <c r="FK26" s="517"/>
      <c r="FL26" s="517"/>
      <c r="FM26" s="517"/>
      <c r="FN26" s="517"/>
      <c r="FO26" s="517"/>
      <c r="FP26" s="517"/>
      <c r="FQ26" s="517"/>
      <c r="FR26" s="517"/>
      <c r="FS26" s="517"/>
      <c r="FT26" s="517"/>
      <c r="FU26" s="517"/>
      <c r="FV26" s="517"/>
      <c r="FW26" s="517"/>
      <c r="FX26" s="517"/>
      <c r="FY26" s="517"/>
      <c r="FZ26" s="517"/>
      <c r="GA26" s="517"/>
      <c r="GB26" s="517"/>
      <c r="GC26" s="517"/>
      <c r="GD26" s="517"/>
      <c r="GE26" s="517"/>
      <c r="GF26" s="517"/>
      <c r="GG26" s="517"/>
      <c r="GH26" s="517"/>
      <c r="GI26" s="517"/>
      <c r="GJ26" s="517"/>
      <c r="GK26" s="517"/>
      <c r="GL26" s="517"/>
      <c r="GM26" s="517"/>
      <c r="GN26" s="517"/>
      <c r="GO26" s="517"/>
      <c r="GP26" s="517"/>
      <c r="GQ26" s="517"/>
      <c r="GR26" s="517"/>
      <c r="GS26" s="517"/>
      <c r="GT26" s="517"/>
      <c r="GU26" s="517"/>
      <c r="GV26" s="517"/>
      <c r="GW26" s="517"/>
      <c r="GX26" s="517"/>
      <c r="GY26" s="517"/>
      <c r="GZ26" s="517"/>
      <c r="HA26" s="517"/>
      <c r="HB26" s="517"/>
      <c r="HC26" s="517"/>
      <c r="HD26" s="517"/>
      <c r="HE26" s="517"/>
      <c r="HF26" s="517"/>
      <c r="HG26" s="517"/>
      <c r="HH26" s="517"/>
      <c r="HI26" s="517"/>
      <c r="HJ26" s="517"/>
      <c r="HK26" s="517"/>
      <c r="HL26" s="517"/>
      <c r="HM26" s="517"/>
      <c r="HN26" s="517"/>
      <c r="HO26" s="517"/>
      <c r="HP26" s="517"/>
      <c r="HQ26" s="517"/>
      <c r="HR26" s="517"/>
      <c r="HS26" s="517"/>
      <c r="HT26" s="517"/>
      <c r="HU26" s="517"/>
      <c r="HV26" s="517"/>
      <c r="HW26" s="517"/>
      <c r="HX26" s="517"/>
      <c r="HY26" s="517"/>
      <c r="HZ26" s="517"/>
      <c r="IA26" s="517"/>
      <c r="IB26" s="517"/>
      <c r="IC26" s="517"/>
      <c r="ID26" s="517"/>
      <c r="IE26" s="517"/>
      <c r="IF26" s="517"/>
      <c r="IG26" s="517"/>
      <c r="IH26" s="517"/>
      <c r="II26" s="517"/>
      <c r="IJ26" s="517"/>
      <c r="IK26" s="517"/>
      <c r="IL26" s="517"/>
      <c r="IM26" s="517"/>
      <c r="IN26" s="517"/>
      <c r="IO26" s="517"/>
      <c r="IP26" s="517"/>
      <c r="IQ26" s="517"/>
      <c r="IR26" s="517"/>
      <c r="IS26" s="517"/>
      <c r="IT26" s="517"/>
      <c r="IU26" s="517"/>
      <c r="IV26" s="517"/>
      <c r="IW26" s="517"/>
      <c r="IX26" s="517"/>
      <c r="IY26" s="517"/>
      <c r="IZ26" s="517"/>
      <c r="JA26" s="517"/>
      <c r="JB26" s="517"/>
      <c r="JC26" s="517"/>
      <c r="JD26" s="517"/>
      <c r="JE26" s="517"/>
      <c r="JF26" s="517"/>
      <c r="JG26" s="517"/>
      <c r="JH26" s="517"/>
      <c r="JI26" s="517"/>
      <c r="JJ26" s="517"/>
      <c r="JK26" s="517"/>
      <c r="JL26" s="517"/>
      <c r="JM26" s="517"/>
      <c r="JN26" s="517"/>
      <c r="JO26" s="517"/>
      <c r="JP26" s="517"/>
      <c r="JQ26" s="517"/>
      <c r="JR26" s="517"/>
      <c r="JS26" s="517"/>
      <c r="JT26" s="517"/>
      <c r="JU26" s="517"/>
      <c r="JV26" s="517"/>
      <c r="JW26" s="517"/>
      <c r="JX26" s="517"/>
      <c r="JY26" s="517"/>
      <c r="JZ26" s="517"/>
      <c r="KA26" s="517"/>
      <c r="KB26" s="517"/>
      <c r="KC26" s="517"/>
      <c r="KD26" s="517"/>
      <c r="KE26" s="517"/>
      <c r="KF26" s="517"/>
      <c r="KG26" s="517"/>
      <c r="KH26" s="517"/>
      <c r="KI26" s="517"/>
      <c r="KJ26" s="517"/>
      <c r="KK26" s="517"/>
      <c r="KL26" s="517"/>
      <c r="KM26" s="517"/>
      <c r="KN26" s="517"/>
      <c r="KO26" s="517"/>
      <c r="KP26" s="517"/>
      <c r="KQ26" s="517"/>
      <c r="KR26" s="517"/>
      <c r="KS26" s="517"/>
      <c r="KT26" s="517"/>
      <c r="KU26" s="517"/>
      <c r="KV26" s="517"/>
      <c r="KW26" s="517"/>
      <c r="KX26" s="517"/>
      <c r="KY26" s="517"/>
      <c r="KZ26" s="517"/>
      <c r="LA26" s="517"/>
      <c r="LB26" s="517"/>
      <c r="LC26" s="517"/>
      <c r="LD26" s="517"/>
      <c r="LE26" s="517"/>
      <c r="LF26" s="517"/>
      <c r="LG26" s="517"/>
      <c r="LH26" s="517"/>
      <c r="LI26" s="517"/>
      <c r="LJ26" s="517"/>
      <c r="LK26" s="517"/>
      <c r="LL26" s="517"/>
      <c r="LM26" s="517"/>
      <c r="LN26" s="517"/>
      <c r="LO26" s="517"/>
      <c r="LP26" s="517"/>
      <c r="LQ26" s="517"/>
      <c r="LR26" s="517"/>
      <c r="LS26" s="517"/>
    </row>
    <row r="27" spans="1:331" s="371" customFormat="1" ht="22.5" x14ac:dyDescent="0.2">
      <c r="A27" s="466">
        <v>21</v>
      </c>
      <c r="B27" s="384" t="s">
        <v>1437</v>
      </c>
      <c r="C27" s="423" t="s">
        <v>4012</v>
      </c>
      <c r="D27" s="423">
        <v>23</v>
      </c>
      <c r="E27" s="368" t="s">
        <v>7563</v>
      </c>
      <c r="F27" s="367" t="s">
        <v>3118</v>
      </c>
      <c r="G27" s="367" t="s">
        <v>7564</v>
      </c>
      <c r="H27" s="368" t="s">
        <v>4153</v>
      </c>
      <c r="I27" s="394" t="s">
        <v>7565</v>
      </c>
      <c r="J27" s="394" t="s">
        <v>7566</v>
      </c>
      <c r="K27" s="381" t="s">
        <v>7567</v>
      </c>
      <c r="L27" s="408" t="s">
        <v>7568</v>
      </c>
      <c r="M27" s="444" t="s">
        <v>7569</v>
      </c>
      <c r="N27" s="408" t="s">
        <v>7567</v>
      </c>
      <c r="O27" s="370">
        <v>44011</v>
      </c>
      <c r="P27" s="370">
        <v>44741</v>
      </c>
      <c r="Q27" s="376" t="s">
        <v>319</v>
      </c>
      <c r="R27" s="393" t="s">
        <v>320</v>
      </c>
      <c r="S27" s="393"/>
      <c r="T27" s="393" t="s">
        <v>7570</v>
      </c>
      <c r="U27" s="393" t="s">
        <v>7571</v>
      </c>
      <c r="V27" s="393" t="s">
        <v>1786</v>
      </c>
      <c r="W27" s="393" t="s">
        <v>1787</v>
      </c>
      <c r="X27" s="416">
        <v>3976</v>
      </c>
    </row>
    <row r="28" spans="1:331" ht="33.75" customHeight="1" x14ac:dyDescent="0.2">
      <c r="A28" s="479">
        <v>22</v>
      </c>
      <c r="B28" s="390" t="s">
        <v>1438</v>
      </c>
      <c r="C28" s="515" t="s">
        <v>4008</v>
      </c>
      <c r="D28" s="390" t="s">
        <v>320</v>
      </c>
      <c r="E28" s="387" t="s">
        <v>3649</v>
      </c>
      <c r="F28" s="386" t="s">
        <v>3118</v>
      </c>
      <c r="G28" s="386" t="s">
        <v>4805</v>
      </c>
      <c r="H28" s="387" t="s">
        <v>4055</v>
      </c>
      <c r="I28" s="445">
        <v>7705326607</v>
      </c>
      <c r="J28" s="445" t="s">
        <v>6521</v>
      </c>
      <c r="K28" s="437" t="s">
        <v>4570</v>
      </c>
      <c r="L28" s="420" t="s">
        <v>4571</v>
      </c>
      <c r="M28" s="445" t="s">
        <v>6591</v>
      </c>
      <c r="N28" s="441" t="s">
        <v>4570</v>
      </c>
      <c r="O28" s="389">
        <v>43276</v>
      </c>
      <c r="P28" s="389">
        <v>45019</v>
      </c>
      <c r="Q28" s="391" t="s">
        <v>319</v>
      </c>
      <c r="R28" s="421" t="s">
        <v>320</v>
      </c>
      <c r="S28" s="421"/>
      <c r="T28" s="472">
        <v>0.20138888888888887</v>
      </c>
      <c r="U28" s="421" t="s">
        <v>4806</v>
      </c>
      <c r="V28" s="421" t="s">
        <v>1786</v>
      </c>
      <c r="W28" s="469" t="s">
        <v>1787</v>
      </c>
      <c r="X28" s="465">
        <v>650</v>
      </c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7"/>
      <c r="CK28" s="517"/>
      <c r="CL28" s="517"/>
      <c r="CM28" s="517"/>
      <c r="CN28" s="517"/>
      <c r="CO28" s="517"/>
      <c r="CP28" s="517"/>
      <c r="CQ28" s="517"/>
      <c r="CR28" s="517"/>
      <c r="CS28" s="517"/>
      <c r="CT28" s="517"/>
      <c r="CU28" s="517"/>
      <c r="CV28" s="517"/>
      <c r="CW28" s="517"/>
      <c r="CX28" s="517"/>
      <c r="CY28" s="517"/>
      <c r="CZ28" s="517"/>
      <c r="DA28" s="517"/>
      <c r="DB28" s="517"/>
      <c r="DC28" s="517"/>
      <c r="DD28" s="517"/>
      <c r="DE28" s="517"/>
      <c r="DF28" s="517"/>
      <c r="DG28" s="517"/>
      <c r="DH28" s="517"/>
      <c r="DI28" s="517"/>
      <c r="DJ28" s="517"/>
      <c r="DK28" s="517"/>
      <c r="DL28" s="517"/>
      <c r="DM28" s="517"/>
      <c r="DN28" s="517"/>
      <c r="DO28" s="517"/>
      <c r="DP28" s="517"/>
      <c r="DQ28" s="517"/>
      <c r="DR28" s="517"/>
      <c r="DS28" s="517"/>
      <c r="DT28" s="517"/>
      <c r="DU28" s="517"/>
      <c r="DV28" s="517"/>
      <c r="DW28" s="517"/>
      <c r="DX28" s="517"/>
      <c r="DY28" s="517"/>
      <c r="DZ28" s="517"/>
      <c r="EA28" s="517"/>
      <c r="EB28" s="517"/>
      <c r="EC28" s="517"/>
      <c r="ED28" s="517"/>
      <c r="EE28" s="517"/>
      <c r="EF28" s="517"/>
      <c r="EG28" s="517"/>
      <c r="EH28" s="517"/>
      <c r="EI28" s="517"/>
      <c r="EJ28" s="517"/>
      <c r="EK28" s="517"/>
      <c r="EL28" s="517"/>
      <c r="EM28" s="517"/>
      <c r="EN28" s="517"/>
      <c r="EO28" s="517"/>
      <c r="EP28" s="517"/>
      <c r="EQ28" s="517"/>
      <c r="ER28" s="517"/>
      <c r="ES28" s="517"/>
      <c r="ET28" s="517"/>
      <c r="EU28" s="517"/>
      <c r="EV28" s="517"/>
      <c r="EW28" s="517"/>
      <c r="EX28" s="517"/>
      <c r="EY28" s="517"/>
      <c r="EZ28" s="517"/>
      <c r="FA28" s="517"/>
      <c r="FB28" s="517"/>
      <c r="FC28" s="517"/>
      <c r="FD28" s="517"/>
      <c r="FE28" s="517"/>
      <c r="FF28" s="517"/>
      <c r="FG28" s="517"/>
      <c r="FH28" s="517"/>
      <c r="FI28" s="517"/>
      <c r="FJ28" s="517"/>
      <c r="FK28" s="517"/>
      <c r="FL28" s="517"/>
      <c r="FM28" s="517"/>
      <c r="FN28" s="517"/>
      <c r="FO28" s="517"/>
      <c r="FP28" s="517"/>
      <c r="FQ28" s="517"/>
      <c r="FR28" s="517"/>
      <c r="FS28" s="517"/>
      <c r="FT28" s="517"/>
      <c r="FU28" s="517"/>
      <c r="FV28" s="517"/>
      <c r="FW28" s="517"/>
      <c r="FX28" s="517"/>
      <c r="FY28" s="517"/>
      <c r="FZ28" s="517"/>
      <c r="GA28" s="517"/>
      <c r="GB28" s="517"/>
      <c r="GC28" s="517"/>
      <c r="GD28" s="517"/>
      <c r="GE28" s="517"/>
      <c r="GF28" s="517"/>
      <c r="GG28" s="517"/>
      <c r="GH28" s="517"/>
      <c r="GI28" s="517"/>
      <c r="GJ28" s="517"/>
      <c r="GK28" s="517"/>
      <c r="GL28" s="517"/>
      <c r="GM28" s="517"/>
      <c r="GN28" s="517"/>
      <c r="GO28" s="517"/>
      <c r="GP28" s="517"/>
      <c r="GQ28" s="517"/>
      <c r="GR28" s="517"/>
      <c r="GS28" s="517"/>
      <c r="GT28" s="517"/>
      <c r="GU28" s="517"/>
      <c r="GV28" s="517"/>
      <c r="GW28" s="517"/>
      <c r="GX28" s="517"/>
      <c r="GY28" s="517"/>
      <c r="GZ28" s="517"/>
      <c r="HA28" s="517"/>
      <c r="HB28" s="517"/>
      <c r="HC28" s="517"/>
      <c r="HD28" s="517"/>
      <c r="HE28" s="517"/>
      <c r="HF28" s="517"/>
      <c r="HG28" s="517"/>
      <c r="HH28" s="517"/>
      <c r="HI28" s="517"/>
      <c r="HJ28" s="517"/>
      <c r="HK28" s="517"/>
      <c r="HL28" s="517"/>
      <c r="HM28" s="517"/>
      <c r="HN28" s="517"/>
      <c r="HO28" s="517"/>
      <c r="HP28" s="517"/>
      <c r="HQ28" s="517"/>
      <c r="HR28" s="517"/>
      <c r="HS28" s="517"/>
      <c r="HT28" s="517"/>
      <c r="HU28" s="517"/>
      <c r="HV28" s="517"/>
      <c r="HW28" s="517"/>
      <c r="HX28" s="517"/>
      <c r="HY28" s="517"/>
      <c r="HZ28" s="517"/>
      <c r="IA28" s="517"/>
      <c r="IB28" s="517"/>
      <c r="IC28" s="517"/>
      <c r="ID28" s="517"/>
      <c r="IE28" s="517"/>
      <c r="IF28" s="517"/>
      <c r="IG28" s="517"/>
      <c r="IH28" s="517"/>
      <c r="II28" s="517"/>
      <c r="IJ28" s="517"/>
      <c r="IK28" s="517"/>
      <c r="IL28" s="517"/>
      <c r="IM28" s="517"/>
      <c r="IN28" s="517"/>
      <c r="IO28" s="517"/>
      <c r="IP28" s="517"/>
      <c r="IQ28" s="517"/>
      <c r="IR28" s="517"/>
      <c r="IS28" s="517"/>
      <c r="IT28" s="517"/>
      <c r="IU28" s="517"/>
      <c r="IV28" s="517"/>
      <c r="IW28" s="517"/>
      <c r="IX28" s="517"/>
      <c r="IY28" s="517"/>
      <c r="IZ28" s="517"/>
      <c r="JA28" s="517"/>
      <c r="JB28" s="517"/>
      <c r="JC28" s="517"/>
      <c r="JD28" s="517"/>
      <c r="JE28" s="517"/>
      <c r="JF28" s="517"/>
      <c r="JG28" s="517"/>
      <c r="JH28" s="517"/>
      <c r="JI28" s="517"/>
      <c r="JJ28" s="517"/>
      <c r="JK28" s="517"/>
      <c r="JL28" s="517"/>
      <c r="JM28" s="517"/>
      <c r="JN28" s="517"/>
      <c r="JO28" s="517"/>
      <c r="JP28" s="517"/>
      <c r="JQ28" s="517"/>
      <c r="JR28" s="517"/>
      <c r="JS28" s="517"/>
      <c r="JT28" s="517"/>
      <c r="JU28" s="517"/>
      <c r="JV28" s="517"/>
      <c r="JW28" s="517"/>
      <c r="JX28" s="517"/>
      <c r="JY28" s="517"/>
      <c r="JZ28" s="517"/>
      <c r="KA28" s="517"/>
      <c r="KB28" s="517"/>
      <c r="KC28" s="517"/>
      <c r="KD28" s="517"/>
      <c r="KE28" s="517"/>
      <c r="KF28" s="517"/>
      <c r="KG28" s="517"/>
      <c r="KH28" s="517"/>
      <c r="KI28" s="517"/>
      <c r="KJ28" s="517"/>
      <c r="KK28" s="517"/>
      <c r="KL28" s="517"/>
      <c r="KM28" s="517"/>
      <c r="KN28" s="517"/>
      <c r="KO28" s="517"/>
      <c r="KP28" s="517"/>
      <c r="KQ28" s="517"/>
      <c r="KR28" s="517"/>
      <c r="KS28" s="517"/>
      <c r="KT28" s="517"/>
      <c r="KU28" s="517"/>
      <c r="KV28" s="517"/>
      <c r="KW28" s="517"/>
      <c r="KX28" s="517"/>
      <c r="KY28" s="517"/>
      <c r="KZ28" s="517"/>
      <c r="LA28" s="517"/>
      <c r="LB28" s="517"/>
      <c r="LC28" s="517"/>
      <c r="LD28" s="517"/>
      <c r="LE28" s="517"/>
      <c r="LF28" s="517"/>
      <c r="LG28" s="517"/>
      <c r="LH28" s="517"/>
      <c r="LI28" s="517"/>
      <c r="LJ28" s="517"/>
      <c r="LK28" s="517"/>
      <c r="LL28" s="517"/>
      <c r="LM28" s="517"/>
      <c r="LN28" s="517"/>
      <c r="LO28" s="517"/>
      <c r="LP28" s="517"/>
      <c r="LQ28" s="517"/>
      <c r="LR28" s="517"/>
      <c r="LS28" s="517"/>
    </row>
    <row r="29" spans="1:331" ht="33.75" customHeight="1" x14ac:dyDescent="0.2">
      <c r="A29" s="466">
        <v>23</v>
      </c>
      <c r="B29" s="384" t="s">
        <v>3538</v>
      </c>
      <c r="C29" s="492" t="s">
        <v>4008</v>
      </c>
      <c r="D29" s="384" t="s">
        <v>320</v>
      </c>
      <c r="E29" s="368" t="s">
        <v>3649</v>
      </c>
      <c r="F29" s="367" t="s">
        <v>3118</v>
      </c>
      <c r="G29" s="386" t="s">
        <v>4804</v>
      </c>
      <c r="H29" s="387" t="s">
        <v>5498</v>
      </c>
      <c r="I29" s="445" t="s">
        <v>6447</v>
      </c>
      <c r="J29" s="445" t="s">
        <v>6522</v>
      </c>
      <c r="K29" s="381" t="s">
        <v>5499</v>
      </c>
      <c r="L29" s="420" t="s">
        <v>4084</v>
      </c>
      <c r="M29" s="445" t="s">
        <v>6592</v>
      </c>
      <c r="N29" s="441" t="s">
        <v>5499</v>
      </c>
      <c r="O29" s="389">
        <v>43459</v>
      </c>
      <c r="P29" s="389">
        <v>45251</v>
      </c>
      <c r="Q29" s="391" t="s">
        <v>319</v>
      </c>
      <c r="R29" s="393" t="s">
        <v>320</v>
      </c>
      <c r="S29" s="393"/>
      <c r="T29" s="477" t="s">
        <v>5500</v>
      </c>
      <c r="U29" s="393" t="s">
        <v>5501</v>
      </c>
      <c r="V29" s="393" t="s">
        <v>1786</v>
      </c>
      <c r="W29" s="425" t="s">
        <v>1787</v>
      </c>
      <c r="X29" s="416">
        <v>664</v>
      </c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/>
      <c r="AL29" s="517"/>
      <c r="AM29" s="517"/>
      <c r="AN29" s="517"/>
      <c r="AO29" s="517"/>
      <c r="AP29" s="517"/>
      <c r="AQ29" s="517"/>
      <c r="AR29" s="517"/>
      <c r="AS29" s="517"/>
      <c r="AT29" s="517"/>
      <c r="AU29" s="517"/>
      <c r="AV29" s="517"/>
      <c r="AW29" s="517"/>
      <c r="AX29" s="517"/>
      <c r="AY29" s="517"/>
      <c r="AZ29" s="517"/>
      <c r="BA29" s="517"/>
      <c r="BB29" s="517"/>
      <c r="BC29" s="517"/>
      <c r="BD29" s="517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7"/>
      <c r="BY29" s="517"/>
      <c r="BZ29" s="517"/>
      <c r="CA29" s="517"/>
      <c r="CB29" s="517"/>
      <c r="CC29" s="517"/>
      <c r="CD29" s="517"/>
      <c r="CE29" s="517"/>
      <c r="CF29" s="517"/>
      <c r="CG29" s="517"/>
      <c r="CH29" s="517"/>
      <c r="CI29" s="517"/>
      <c r="CJ29" s="517"/>
      <c r="CK29" s="517"/>
      <c r="CL29" s="517"/>
      <c r="CM29" s="517"/>
      <c r="CN29" s="517"/>
      <c r="CO29" s="517"/>
      <c r="CP29" s="517"/>
      <c r="CQ29" s="517"/>
      <c r="CR29" s="517"/>
      <c r="CS29" s="517"/>
      <c r="CT29" s="517"/>
      <c r="CU29" s="517"/>
      <c r="CV29" s="517"/>
      <c r="CW29" s="517"/>
      <c r="CX29" s="517"/>
      <c r="CY29" s="517"/>
      <c r="CZ29" s="517"/>
      <c r="DA29" s="517"/>
      <c r="DB29" s="517"/>
      <c r="DC29" s="517"/>
      <c r="DD29" s="517"/>
      <c r="DE29" s="517"/>
      <c r="DF29" s="517"/>
      <c r="DG29" s="517"/>
      <c r="DH29" s="517"/>
      <c r="DI29" s="517"/>
      <c r="DJ29" s="517"/>
      <c r="DK29" s="517"/>
      <c r="DL29" s="517"/>
      <c r="DM29" s="517"/>
      <c r="DN29" s="517"/>
      <c r="DO29" s="517"/>
      <c r="DP29" s="517"/>
      <c r="DQ29" s="517"/>
      <c r="DR29" s="517"/>
      <c r="DS29" s="517"/>
      <c r="DT29" s="517"/>
      <c r="DU29" s="517"/>
      <c r="DV29" s="517"/>
      <c r="DW29" s="517"/>
      <c r="DX29" s="517"/>
      <c r="DY29" s="517"/>
      <c r="DZ29" s="517"/>
      <c r="EA29" s="517"/>
      <c r="EB29" s="517"/>
      <c r="EC29" s="517"/>
      <c r="ED29" s="517"/>
      <c r="EE29" s="517"/>
      <c r="EF29" s="517"/>
      <c r="EG29" s="517"/>
      <c r="EH29" s="517"/>
      <c r="EI29" s="517"/>
      <c r="EJ29" s="517"/>
      <c r="EK29" s="517"/>
      <c r="EL29" s="517"/>
      <c r="EM29" s="517"/>
      <c r="EN29" s="517"/>
      <c r="EO29" s="517"/>
      <c r="EP29" s="517"/>
      <c r="EQ29" s="517"/>
      <c r="ER29" s="517"/>
      <c r="ES29" s="517"/>
      <c r="ET29" s="517"/>
      <c r="EU29" s="517"/>
      <c r="EV29" s="517"/>
      <c r="EW29" s="517"/>
      <c r="EX29" s="517"/>
      <c r="EY29" s="517"/>
      <c r="EZ29" s="517"/>
      <c r="FA29" s="517"/>
      <c r="FB29" s="517"/>
      <c r="FC29" s="517"/>
      <c r="FD29" s="517"/>
      <c r="FE29" s="517"/>
      <c r="FF29" s="517"/>
      <c r="FG29" s="517"/>
      <c r="FH29" s="517"/>
      <c r="FI29" s="517"/>
      <c r="FJ29" s="517"/>
      <c r="FK29" s="517"/>
      <c r="FL29" s="517"/>
      <c r="FM29" s="517"/>
      <c r="FN29" s="517"/>
      <c r="FO29" s="517"/>
      <c r="FP29" s="517"/>
      <c r="FQ29" s="517"/>
      <c r="FR29" s="517"/>
      <c r="FS29" s="517"/>
      <c r="FT29" s="517"/>
      <c r="FU29" s="517"/>
      <c r="FV29" s="517"/>
      <c r="FW29" s="517"/>
      <c r="FX29" s="517"/>
      <c r="FY29" s="517"/>
      <c r="FZ29" s="517"/>
      <c r="GA29" s="517"/>
      <c r="GB29" s="517"/>
      <c r="GC29" s="517"/>
      <c r="GD29" s="517"/>
      <c r="GE29" s="517"/>
      <c r="GF29" s="517"/>
      <c r="GG29" s="517"/>
      <c r="GH29" s="517"/>
      <c r="GI29" s="517"/>
      <c r="GJ29" s="517"/>
      <c r="GK29" s="517"/>
      <c r="GL29" s="517"/>
      <c r="GM29" s="517"/>
      <c r="GN29" s="517"/>
      <c r="GO29" s="517"/>
      <c r="GP29" s="517"/>
      <c r="GQ29" s="517"/>
      <c r="GR29" s="517"/>
      <c r="GS29" s="517"/>
      <c r="GT29" s="517"/>
      <c r="GU29" s="517"/>
      <c r="GV29" s="517"/>
      <c r="GW29" s="517"/>
      <c r="GX29" s="517"/>
      <c r="GY29" s="517"/>
      <c r="GZ29" s="517"/>
      <c r="HA29" s="517"/>
      <c r="HB29" s="517"/>
      <c r="HC29" s="517"/>
      <c r="HD29" s="517"/>
      <c r="HE29" s="517"/>
      <c r="HF29" s="517"/>
      <c r="HG29" s="517"/>
      <c r="HH29" s="517"/>
      <c r="HI29" s="517"/>
      <c r="HJ29" s="517"/>
      <c r="HK29" s="517"/>
      <c r="HL29" s="517"/>
      <c r="HM29" s="517"/>
      <c r="HN29" s="517"/>
      <c r="HO29" s="517"/>
      <c r="HP29" s="517"/>
      <c r="HQ29" s="517"/>
      <c r="HR29" s="517"/>
      <c r="HS29" s="517"/>
      <c r="HT29" s="517"/>
      <c r="HU29" s="517"/>
      <c r="HV29" s="517"/>
      <c r="HW29" s="517"/>
      <c r="HX29" s="517"/>
      <c r="HY29" s="517"/>
      <c r="HZ29" s="517"/>
      <c r="IA29" s="517"/>
      <c r="IB29" s="517"/>
      <c r="IC29" s="517"/>
      <c r="ID29" s="517"/>
      <c r="IE29" s="517"/>
      <c r="IF29" s="517"/>
      <c r="IG29" s="517"/>
      <c r="IH29" s="517"/>
      <c r="II29" s="517"/>
      <c r="IJ29" s="517"/>
      <c r="IK29" s="517"/>
      <c r="IL29" s="517"/>
      <c r="IM29" s="517"/>
      <c r="IN29" s="517"/>
      <c r="IO29" s="517"/>
      <c r="IP29" s="517"/>
      <c r="IQ29" s="517"/>
      <c r="IR29" s="517"/>
      <c r="IS29" s="517"/>
      <c r="IT29" s="517"/>
      <c r="IU29" s="517"/>
      <c r="IV29" s="517"/>
      <c r="IW29" s="517"/>
      <c r="IX29" s="517"/>
      <c r="IY29" s="517"/>
      <c r="IZ29" s="517"/>
      <c r="JA29" s="517"/>
      <c r="JB29" s="517"/>
      <c r="JC29" s="517"/>
      <c r="JD29" s="517"/>
      <c r="JE29" s="517"/>
      <c r="JF29" s="517"/>
      <c r="JG29" s="517"/>
      <c r="JH29" s="517"/>
      <c r="JI29" s="517"/>
      <c r="JJ29" s="517"/>
      <c r="JK29" s="517"/>
      <c r="JL29" s="517"/>
      <c r="JM29" s="517"/>
      <c r="JN29" s="517"/>
      <c r="JO29" s="517"/>
      <c r="JP29" s="517"/>
      <c r="JQ29" s="517"/>
      <c r="JR29" s="517"/>
      <c r="JS29" s="517"/>
      <c r="JT29" s="517"/>
      <c r="JU29" s="517"/>
      <c r="JV29" s="517"/>
      <c r="JW29" s="517"/>
      <c r="JX29" s="517"/>
      <c r="JY29" s="517"/>
      <c r="JZ29" s="517"/>
      <c r="KA29" s="517"/>
      <c r="KB29" s="517"/>
      <c r="KC29" s="517"/>
      <c r="KD29" s="517"/>
      <c r="KE29" s="517"/>
      <c r="KF29" s="517"/>
      <c r="KG29" s="517"/>
      <c r="KH29" s="517"/>
      <c r="KI29" s="517"/>
      <c r="KJ29" s="517"/>
      <c r="KK29" s="517"/>
      <c r="KL29" s="517"/>
      <c r="KM29" s="517"/>
      <c r="KN29" s="517"/>
      <c r="KO29" s="517"/>
      <c r="KP29" s="517"/>
      <c r="KQ29" s="517"/>
      <c r="KR29" s="517"/>
      <c r="KS29" s="517"/>
      <c r="KT29" s="517"/>
      <c r="KU29" s="517"/>
      <c r="KV29" s="517"/>
      <c r="KW29" s="517"/>
      <c r="KX29" s="517"/>
      <c r="KY29" s="517"/>
      <c r="KZ29" s="517"/>
      <c r="LA29" s="517"/>
      <c r="LB29" s="517"/>
      <c r="LC29" s="517"/>
      <c r="LD29" s="517"/>
      <c r="LE29" s="517"/>
      <c r="LF29" s="517"/>
      <c r="LG29" s="517"/>
      <c r="LH29" s="517"/>
      <c r="LI29" s="517"/>
      <c r="LJ29" s="517"/>
      <c r="LK29" s="517"/>
      <c r="LL29" s="517"/>
      <c r="LM29" s="517"/>
      <c r="LN29" s="517"/>
      <c r="LO29" s="517"/>
      <c r="LP29" s="517"/>
      <c r="LQ29" s="517"/>
      <c r="LR29" s="517"/>
      <c r="LS29" s="517"/>
    </row>
    <row r="30" spans="1:331" ht="56.25" x14ac:dyDescent="0.2">
      <c r="A30" s="479">
        <v>24</v>
      </c>
      <c r="B30" s="390" t="s">
        <v>4264</v>
      </c>
      <c r="C30" s="492" t="s">
        <v>4008</v>
      </c>
      <c r="D30" s="384" t="s">
        <v>313</v>
      </c>
      <c r="E30" s="387" t="s">
        <v>5620</v>
      </c>
      <c r="F30" s="367" t="s">
        <v>3118</v>
      </c>
      <c r="G30" s="386" t="s">
        <v>5621</v>
      </c>
      <c r="H30" s="387" t="s">
        <v>2841</v>
      </c>
      <c r="I30" s="445" t="s">
        <v>6448</v>
      </c>
      <c r="J30" s="445" t="s">
        <v>6523</v>
      </c>
      <c r="K30" s="381" t="s">
        <v>5622</v>
      </c>
      <c r="L30" s="420" t="s">
        <v>4767</v>
      </c>
      <c r="M30" s="445" t="s">
        <v>6593</v>
      </c>
      <c r="N30" s="441" t="s">
        <v>5622</v>
      </c>
      <c r="O30" s="389">
        <v>43494</v>
      </c>
      <c r="P30" s="389">
        <v>44225</v>
      </c>
      <c r="Q30" s="391" t="s">
        <v>164</v>
      </c>
      <c r="R30" s="393" t="s">
        <v>313</v>
      </c>
      <c r="S30" s="393"/>
      <c r="T30" s="477" t="s">
        <v>5623</v>
      </c>
      <c r="U30" s="393" t="s">
        <v>5624</v>
      </c>
      <c r="V30" s="393" t="s">
        <v>1786</v>
      </c>
      <c r="W30" s="425" t="s">
        <v>5625</v>
      </c>
      <c r="X30" s="416">
        <v>230</v>
      </c>
      <c r="Y30" s="517"/>
      <c r="Z30" s="517"/>
      <c r="AA30" s="517"/>
      <c r="AB30" s="517"/>
      <c r="AC30" s="517"/>
      <c r="AD30" s="517"/>
      <c r="AE30" s="517"/>
      <c r="AF30" s="517"/>
      <c r="AG30" s="517"/>
      <c r="AH30" s="517"/>
      <c r="AI30" s="517"/>
      <c r="AJ30" s="517"/>
      <c r="AK30" s="517"/>
      <c r="AL30" s="517"/>
      <c r="AM30" s="517"/>
      <c r="AN30" s="517"/>
      <c r="AO30" s="517"/>
      <c r="AP30" s="517"/>
      <c r="AQ30" s="517"/>
      <c r="AR30" s="517"/>
      <c r="AS30" s="517"/>
      <c r="AT30" s="517"/>
      <c r="AU30" s="517"/>
      <c r="AV30" s="517"/>
      <c r="AW30" s="517"/>
      <c r="AX30" s="517"/>
      <c r="AY30" s="517"/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7"/>
      <c r="CK30" s="517"/>
      <c r="CL30" s="517"/>
      <c r="CM30" s="517"/>
      <c r="CN30" s="517"/>
      <c r="CO30" s="517"/>
      <c r="CP30" s="517"/>
      <c r="CQ30" s="517"/>
      <c r="CR30" s="517"/>
      <c r="CS30" s="517"/>
      <c r="CT30" s="517"/>
      <c r="CU30" s="517"/>
      <c r="CV30" s="517"/>
      <c r="CW30" s="517"/>
      <c r="CX30" s="517"/>
      <c r="CY30" s="517"/>
      <c r="CZ30" s="517"/>
      <c r="DA30" s="517"/>
      <c r="DB30" s="517"/>
      <c r="DC30" s="517"/>
      <c r="DD30" s="517"/>
      <c r="DE30" s="517"/>
      <c r="DF30" s="517"/>
      <c r="DG30" s="517"/>
      <c r="DH30" s="517"/>
      <c r="DI30" s="517"/>
      <c r="DJ30" s="517"/>
      <c r="DK30" s="517"/>
      <c r="DL30" s="517"/>
      <c r="DM30" s="517"/>
      <c r="DN30" s="517"/>
      <c r="DO30" s="517"/>
      <c r="DP30" s="517"/>
      <c r="DQ30" s="517"/>
      <c r="DR30" s="517"/>
      <c r="DS30" s="517"/>
      <c r="DT30" s="517"/>
      <c r="DU30" s="517"/>
      <c r="DV30" s="517"/>
      <c r="DW30" s="517"/>
      <c r="DX30" s="517"/>
      <c r="DY30" s="517"/>
      <c r="DZ30" s="517"/>
      <c r="EA30" s="517"/>
      <c r="EB30" s="517"/>
      <c r="EC30" s="517"/>
      <c r="ED30" s="517"/>
      <c r="EE30" s="517"/>
      <c r="EF30" s="517"/>
      <c r="EG30" s="517"/>
      <c r="EH30" s="517"/>
      <c r="EI30" s="517"/>
      <c r="EJ30" s="517"/>
      <c r="EK30" s="517"/>
      <c r="EL30" s="517"/>
      <c r="EM30" s="517"/>
      <c r="EN30" s="517"/>
      <c r="EO30" s="517"/>
      <c r="EP30" s="517"/>
      <c r="EQ30" s="517"/>
      <c r="ER30" s="517"/>
      <c r="ES30" s="517"/>
      <c r="ET30" s="517"/>
      <c r="EU30" s="517"/>
      <c r="EV30" s="517"/>
      <c r="EW30" s="517"/>
      <c r="EX30" s="517"/>
      <c r="EY30" s="517"/>
      <c r="EZ30" s="517"/>
      <c r="FA30" s="517"/>
      <c r="FB30" s="517"/>
      <c r="FC30" s="517"/>
      <c r="FD30" s="517"/>
      <c r="FE30" s="517"/>
      <c r="FF30" s="517"/>
      <c r="FG30" s="517"/>
      <c r="FH30" s="517"/>
      <c r="FI30" s="517"/>
      <c r="FJ30" s="517"/>
      <c r="FK30" s="517"/>
      <c r="FL30" s="517"/>
      <c r="FM30" s="517"/>
      <c r="FN30" s="517"/>
      <c r="FO30" s="517"/>
      <c r="FP30" s="517"/>
      <c r="FQ30" s="517"/>
      <c r="FR30" s="517"/>
      <c r="FS30" s="517"/>
      <c r="FT30" s="517"/>
      <c r="FU30" s="517"/>
      <c r="FV30" s="517"/>
      <c r="FW30" s="517"/>
      <c r="FX30" s="517"/>
      <c r="FY30" s="517"/>
      <c r="FZ30" s="517"/>
      <c r="GA30" s="517"/>
      <c r="GB30" s="517"/>
      <c r="GC30" s="517"/>
      <c r="GD30" s="517"/>
      <c r="GE30" s="517"/>
      <c r="GF30" s="517"/>
      <c r="GG30" s="517"/>
      <c r="GH30" s="517"/>
      <c r="GI30" s="517"/>
      <c r="GJ30" s="517"/>
      <c r="GK30" s="517"/>
      <c r="GL30" s="517"/>
      <c r="GM30" s="517"/>
      <c r="GN30" s="517"/>
      <c r="GO30" s="517"/>
      <c r="GP30" s="517"/>
      <c r="GQ30" s="517"/>
      <c r="GR30" s="517"/>
      <c r="GS30" s="517"/>
      <c r="GT30" s="517"/>
      <c r="GU30" s="517"/>
      <c r="GV30" s="517"/>
      <c r="GW30" s="517"/>
      <c r="GX30" s="517"/>
      <c r="GY30" s="517"/>
      <c r="GZ30" s="517"/>
      <c r="HA30" s="517"/>
      <c r="HB30" s="517"/>
      <c r="HC30" s="517"/>
      <c r="HD30" s="517"/>
      <c r="HE30" s="517"/>
      <c r="HF30" s="517"/>
      <c r="HG30" s="517"/>
      <c r="HH30" s="517"/>
      <c r="HI30" s="517"/>
      <c r="HJ30" s="517"/>
      <c r="HK30" s="517"/>
      <c r="HL30" s="517"/>
      <c r="HM30" s="517"/>
      <c r="HN30" s="517"/>
      <c r="HO30" s="517"/>
      <c r="HP30" s="517"/>
      <c r="HQ30" s="517"/>
      <c r="HR30" s="517"/>
      <c r="HS30" s="517"/>
      <c r="HT30" s="517"/>
      <c r="HU30" s="517"/>
      <c r="HV30" s="517"/>
      <c r="HW30" s="517"/>
      <c r="HX30" s="517"/>
      <c r="HY30" s="517"/>
      <c r="HZ30" s="517"/>
      <c r="IA30" s="517"/>
      <c r="IB30" s="517"/>
      <c r="IC30" s="517"/>
      <c r="ID30" s="517"/>
      <c r="IE30" s="517"/>
      <c r="IF30" s="517"/>
      <c r="IG30" s="517"/>
      <c r="IH30" s="517"/>
      <c r="II30" s="517"/>
      <c r="IJ30" s="517"/>
      <c r="IK30" s="517"/>
      <c r="IL30" s="517"/>
      <c r="IM30" s="517"/>
      <c r="IN30" s="517"/>
      <c r="IO30" s="517"/>
      <c r="IP30" s="517"/>
      <c r="IQ30" s="517"/>
      <c r="IR30" s="517"/>
      <c r="IS30" s="517"/>
      <c r="IT30" s="517"/>
      <c r="IU30" s="517"/>
      <c r="IV30" s="517"/>
      <c r="IW30" s="517"/>
      <c r="IX30" s="517"/>
      <c r="IY30" s="517"/>
      <c r="IZ30" s="517"/>
      <c r="JA30" s="517"/>
      <c r="JB30" s="517"/>
      <c r="JC30" s="517"/>
      <c r="JD30" s="517"/>
      <c r="JE30" s="517"/>
      <c r="JF30" s="517"/>
      <c r="JG30" s="517"/>
      <c r="JH30" s="517"/>
      <c r="JI30" s="517"/>
      <c r="JJ30" s="517"/>
      <c r="JK30" s="517"/>
      <c r="JL30" s="517"/>
      <c r="JM30" s="517"/>
      <c r="JN30" s="517"/>
      <c r="JO30" s="517"/>
      <c r="JP30" s="517"/>
      <c r="JQ30" s="517"/>
      <c r="JR30" s="517"/>
      <c r="JS30" s="517"/>
      <c r="JT30" s="517"/>
      <c r="JU30" s="517"/>
      <c r="JV30" s="517"/>
      <c r="JW30" s="517"/>
      <c r="JX30" s="517"/>
      <c r="JY30" s="517"/>
      <c r="JZ30" s="517"/>
      <c r="KA30" s="517"/>
      <c r="KB30" s="517"/>
      <c r="KC30" s="517"/>
      <c r="KD30" s="517"/>
      <c r="KE30" s="517"/>
      <c r="KF30" s="517"/>
      <c r="KG30" s="517"/>
      <c r="KH30" s="517"/>
      <c r="KI30" s="517"/>
      <c r="KJ30" s="517"/>
      <c r="KK30" s="517"/>
      <c r="KL30" s="517"/>
      <c r="KM30" s="517"/>
      <c r="KN30" s="517"/>
      <c r="KO30" s="517"/>
      <c r="KP30" s="517"/>
      <c r="KQ30" s="517"/>
      <c r="KR30" s="517"/>
      <c r="KS30" s="517"/>
      <c r="KT30" s="517"/>
      <c r="KU30" s="517"/>
      <c r="KV30" s="517"/>
      <c r="KW30" s="517"/>
      <c r="KX30" s="517"/>
      <c r="KY30" s="517"/>
      <c r="KZ30" s="517"/>
      <c r="LA30" s="517"/>
      <c r="LB30" s="517"/>
      <c r="LC30" s="517"/>
      <c r="LD30" s="517"/>
      <c r="LE30" s="517"/>
      <c r="LF30" s="517"/>
      <c r="LG30" s="517"/>
      <c r="LH30" s="517"/>
      <c r="LI30" s="517"/>
      <c r="LJ30" s="517"/>
      <c r="LK30" s="517"/>
      <c r="LL30" s="517"/>
      <c r="LM30" s="517"/>
      <c r="LN30" s="517"/>
      <c r="LO30" s="517"/>
      <c r="LP30" s="517"/>
      <c r="LQ30" s="517"/>
      <c r="LR30" s="517"/>
      <c r="LS30" s="517"/>
    </row>
    <row r="31" spans="1:331" ht="39" customHeight="1" x14ac:dyDescent="0.2">
      <c r="A31" s="466">
        <v>25</v>
      </c>
      <c r="B31" s="384" t="s">
        <v>4265</v>
      </c>
      <c r="C31" s="492" t="s">
        <v>4011</v>
      </c>
      <c r="D31" s="410" t="s">
        <v>315</v>
      </c>
      <c r="E31" s="407" t="s">
        <v>2458</v>
      </c>
      <c r="F31" s="380" t="s">
        <v>3118</v>
      </c>
      <c r="G31" s="436" t="s">
        <v>6380</v>
      </c>
      <c r="H31" s="368" t="s">
        <v>146</v>
      </c>
      <c r="I31" s="394" t="s">
        <v>6767</v>
      </c>
      <c r="J31" s="394" t="s">
        <v>6768</v>
      </c>
      <c r="K31" s="381" t="s">
        <v>6381</v>
      </c>
      <c r="L31" s="449" t="s">
        <v>4767</v>
      </c>
      <c r="M31" s="445" t="s">
        <v>6593</v>
      </c>
      <c r="N31" s="405" t="s">
        <v>6381</v>
      </c>
      <c r="O31" s="429">
        <v>43739</v>
      </c>
      <c r="P31" s="429">
        <v>44470</v>
      </c>
      <c r="Q31" s="376" t="s">
        <v>314</v>
      </c>
      <c r="R31" s="393" t="s">
        <v>315</v>
      </c>
      <c r="S31" s="434"/>
      <c r="T31" s="393" t="s">
        <v>6382</v>
      </c>
      <c r="U31" s="393" t="s">
        <v>6383</v>
      </c>
      <c r="V31" s="434" t="s">
        <v>1786</v>
      </c>
      <c r="W31" s="434" t="s">
        <v>1787</v>
      </c>
      <c r="X31" s="464">
        <v>542</v>
      </c>
    </row>
    <row r="32" spans="1:331" ht="45" x14ac:dyDescent="0.2">
      <c r="A32" s="479">
        <v>26</v>
      </c>
      <c r="B32" s="390" t="s">
        <v>4266</v>
      </c>
      <c r="C32" s="423" t="s">
        <v>4010</v>
      </c>
      <c r="D32" s="384" t="s">
        <v>318</v>
      </c>
      <c r="E32" s="368" t="s">
        <v>5690</v>
      </c>
      <c r="F32" s="367" t="s">
        <v>3118</v>
      </c>
      <c r="G32" s="367" t="s">
        <v>5691</v>
      </c>
      <c r="H32" s="368" t="s">
        <v>5692</v>
      </c>
      <c r="I32" s="394" t="s">
        <v>6750</v>
      </c>
      <c r="J32" s="394" t="s">
        <v>6751</v>
      </c>
      <c r="K32" s="381" t="s">
        <v>5693</v>
      </c>
      <c r="L32" s="408" t="s">
        <v>5694</v>
      </c>
      <c r="M32" s="444" t="s">
        <v>6756</v>
      </c>
      <c r="N32" s="405" t="s">
        <v>5693</v>
      </c>
      <c r="O32" s="370">
        <v>43494</v>
      </c>
      <c r="P32" s="370">
        <v>45313</v>
      </c>
      <c r="Q32" s="376" t="s">
        <v>317</v>
      </c>
      <c r="R32" s="393" t="s">
        <v>318</v>
      </c>
      <c r="S32" s="393" t="s">
        <v>5695</v>
      </c>
      <c r="T32" s="393" t="s">
        <v>5696</v>
      </c>
      <c r="U32" s="393" t="s">
        <v>5697</v>
      </c>
      <c r="V32" s="393" t="s">
        <v>1786</v>
      </c>
      <c r="W32" s="393" t="s">
        <v>1787</v>
      </c>
      <c r="X32" s="416">
        <v>1445</v>
      </c>
    </row>
    <row r="33" spans="1:24" ht="45" x14ac:dyDescent="0.2">
      <c r="A33" s="466">
        <v>27</v>
      </c>
      <c r="B33" s="384" t="s">
        <v>4256</v>
      </c>
      <c r="C33" s="423" t="s">
        <v>4010</v>
      </c>
      <c r="D33" s="384" t="s">
        <v>318</v>
      </c>
      <c r="E33" s="368" t="s">
        <v>3946</v>
      </c>
      <c r="F33" s="367" t="s">
        <v>3118</v>
      </c>
      <c r="G33" s="367" t="s">
        <v>6069</v>
      </c>
      <c r="H33" s="368" t="s">
        <v>5692</v>
      </c>
      <c r="I33" s="394" t="s">
        <v>6750</v>
      </c>
      <c r="J33" s="394" t="s">
        <v>6751</v>
      </c>
      <c r="K33" s="381" t="s">
        <v>6070</v>
      </c>
      <c r="L33" s="408" t="s">
        <v>6071</v>
      </c>
      <c r="M33" s="444" t="s">
        <v>6752</v>
      </c>
      <c r="N33" s="405" t="s">
        <v>6070</v>
      </c>
      <c r="O33" s="370">
        <v>43601</v>
      </c>
      <c r="P33" s="370">
        <v>45322</v>
      </c>
      <c r="Q33" s="376" t="s">
        <v>317</v>
      </c>
      <c r="R33" s="393" t="s">
        <v>318</v>
      </c>
      <c r="S33" s="421" t="s">
        <v>6073</v>
      </c>
      <c r="T33" s="393" t="s">
        <v>5113</v>
      </c>
      <c r="U33" s="393" t="s">
        <v>6072</v>
      </c>
      <c r="V33" s="393" t="s">
        <v>1786</v>
      </c>
      <c r="W33" s="393" t="s">
        <v>1787</v>
      </c>
      <c r="X33" s="416">
        <v>1450</v>
      </c>
    </row>
    <row r="34" spans="1:24" ht="22.5" x14ac:dyDescent="0.2">
      <c r="A34" s="479">
        <v>28</v>
      </c>
      <c r="B34" s="390" t="s">
        <v>6115</v>
      </c>
      <c r="C34" s="423" t="s">
        <v>4010</v>
      </c>
      <c r="D34" s="384" t="s">
        <v>318</v>
      </c>
      <c r="E34" s="368" t="s">
        <v>3944</v>
      </c>
      <c r="F34" s="367" t="s">
        <v>3118</v>
      </c>
      <c r="G34" s="367" t="s">
        <v>6094</v>
      </c>
      <c r="H34" s="368" t="s">
        <v>172</v>
      </c>
      <c r="I34" s="444" t="s">
        <v>6454</v>
      </c>
      <c r="J34" s="444" t="s">
        <v>6529</v>
      </c>
      <c r="K34" s="442" t="s">
        <v>6095</v>
      </c>
      <c r="L34" s="408" t="s">
        <v>6096</v>
      </c>
      <c r="M34" s="444" t="s">
        <v>6754</v>
      </c>
      <c r="N34" s="442" t="s">
        <v>6095</v>
      </c>
      <c r="O34" s="370">
        <v>43626</v>
      </c>
      <c r="P34" s="370">
        <v>44357</v>
      </c>
      <c r="Q34" s="376" t="s">
        <v>317</v>
      </c>
      <c r="R34" s="393" t="s">
        <v>318</v>
      </c>
      <c r="S34" s="393" t="s">
        <v>6097</v>
      </c>
      <c r="T34" s="393" t="s">
        <v>4956</v>
      </c>
      <c r="U34" s="393" t="s">
        <v>6098</v>
      </c>
      <c r="V34" s="393" t="s">
        <v>1786</v>
      </c>
      <c r="W34" s="393" t="s">
        <v>1787</v>
      </c>
      <c r="X34" s="427" t="s">
        <v>6099</v>
      </c>
    </row>
    <row r="35" spans="1:24" ht="53.25" customHeight="1" x14ac:dyDescent="0.2">
      <c r="A35" s="466">
        <v>29</v>
      </c>
      <c r="B35" s="384" t="s">
        <v>4257</v>
      </c>
      <c r="C35" s="423" t="s">
        <v>4008</v>
      </c>
      <c r="D35" s="384" t="s">
        <v>3927</v>
      </c>
      <c r="E35" s="387" t="s">
        <v>4133</v>
      </c>
      <c r="F35" s="386" t="s">
        <v>3118</v>
      </c>
      <c r="G35" s="386" t="s">
        <v>4808</v>
      </c>
      <c r="H35" s="387" t="s">
        <v>3991</v>
      </c>
      <c r="I35" s="445" t="s">
        <v>6449</v>
      </c>
      <c r="J35" s="445" t="s">
        <v>6524</v>
      </c>
      <c r="K35" s="437" t="s">
        <v>4130</v>
      </c>
      <c r="L35" s="420" t="s">
        <v>4131</v>
      </c>
      <c r="M35" s="445" t="s">
        <v>6594</v>
      </c>
      <c r="N35" s="408" t="s">
        <v>4130</v>
      </c>
      <c r="O35" s="370">
        <v>42704</v>
      </c>
      <c r="P35" s="370">
        <v>44165</v>
      </c>
      <c r="Q35" s="391" t="s">
        <v>4132</v>
      </c>
      <c r="R35" s="421" t="s">
        <v>313</v>
      </c>
      <c r="S35" s="421"/>
      <c r="T35" s="421" t="s">
        <v>4809</v>
      </c>
      <c r="U35" s="421" t="s">
        <v>4810</v>
      </c>
      <c r="V35" s="421" t="s">
        <v>1786</v>
      </c>
      <c r="W35" s="421" t="s">
        <v>1787</v>
      </c>
      <c r="X35" s="465">
        <v>1100</v>
      </c>
    </row>
    <row r="36" spans="1:24" ht="53.25" customHeight="1" x14ac:dyDescent="0.2">
      <c r="A36" s="479">
        <v>30</v>
      </c>
      <c r="B36" s="390" t="s">
        <v>2758</v>
      </c>
      <c r="C36" s="423" t="s">
        <v>4008</v>
      </c>
      <c r="D36" s="384" t="s">
        <v>3927</v>
      </c>
      <c r="E36" s="387" t="s">
        <v>6418</v>
      </c>
      <c r="F36" s="386" t="s">
        <v>3118</v>
      </c>
      <c r="G36" s="386" t="s">
        <v>6419</v>
      </c>
      <c r="H36" s="387" t="s">
        <v>3991</v>
      </c>
      <c r="I36" s="445" t="s">
        <v>6449</v>
      </c>
      <c r="J36" s="445" t="s">
        <v>6524</v>
      </c>
      <c r="K36" s="437" t="s">
        <v>6420</v>
      </c>
      <c r="L36" s="420" t="s">
        <v>174</v>
      </c>
      <c r="M36" s="445" t="s">
        <v>6595</v>
      </c>
      <c r="N36" s="437" t="s">
        <v>6420</v>
      </c>
      <c r="O36" s="370">
        <v>43739</v>
      </c>
      <c r="P36" s="370">
        <v>45530</v>
      </c>
      <c r="Q36" s="391" t="s">
        <v>6421</v>
      </c>
      <c r="R36" s="421" t="s">
        <v>313</v>
      </c>
      <c r="S36" s="421"/>
      <c r="T36" s="421" t="s">
        <v>6422</v>
      </c>
      <c r="U36" s="421" t="s">
        <v>6423</v>
      </c>
      <c r="V36" s="393" t="s">
        <v>1786</v>
      </c>
      <c r="W36" s="393" t="s">
        <v>1787</v>
      </c>
      <c r="X36" s="465">
        <v>215</v>
      </c>
    </row>
    <row r="37" spans="1:24" ht="53.25" customHeight="1" x14ac:dyDescent="0.2">
      <c r="A37" s="466">
        <v>31</v>
      </c>
      <c r="B37" s="384" t="s">
        <v>6116</v>
      </c>
      <c r="C37" s="492" t="s">
        <v>4008</v>
      </c>
      <c r="D37" s="384" t="s">
        <v>155</v>
      </c>
      <c r="E37" s="368" t="s">
        <v>4756</v>
      </c>
      <c r="F37" s="367" t="s">
        <v>3118</v>
      </c>
      <c r="G37" s="367" t="s">
        <v>4811</v>
      </c>
      <c r="H37" s="368" t="s">
        <v>3101</v>
      </c>
      <c r="I37" s="444" t="s">
        <v>6450</v>
      </c>
      <c r="J37" s="444" t="s">
        <v>6525</v>
      </c>
      <c r="K37" s="381" t="s">
        <v>5730</v>
      </c>
      <c r="L37" s="420" t="s">
        <v>342</v>
      </c>
      <c r="M37" s="445" t="s">
        <v>342</v>
      </c>
      <c r="N37" s="408" t="s">
        <v>5730</v>
      </c>
      <c r="O37" s="370">
        <v>43523</v>
      </c>
      <c r="P37" s="370">
        <v>45349</v>
      </c>
      <c r="Q37" s="376" t="s">
        <v>319</v>
      </c>
      <c r="R37" s="393" t="s">
        <v>320</v>
      </c>
      <c r="S37" s="393"/>
      <c r="T37" s="477">
        <v>0.53472222222222221</v>
      </c>
      <c r="U37" s="393" t="s">
        <v>5731</v>
      </c>
      <c r="V37" s="393" t="s">
        <v>1786</v>
      </c>
      <c r="W37" s="393" t="s">
        <v>1787</v>
      </c>
      <c r="X37" s="416">
        <v>1711</v>
      </c>
    </row>
    <row r="38" spans="1:24" ht="44.25" customHeight="1" x14ac:dyDescent="0.2">
      <c r="A38" s="479">
        <v>32</v>
      </c>
      <c r="B38" s="390" t="s">
        <v>6117</v>
      </c>
      <c r="C38" s="492" t="s">
        <v>4008</v>
      </c>
      <c r="D38" s="384" t="s">
        <v>1491</v>
      </c>
      <c r="E38" s="368" t="s">
        <v>7058</v>
      </c>
      <c r="F38" s="367" t="s">
        <v>3118</v>
      </c>
      <c r="G38" s="367" t="s">
        <v>4812</v>
      </c>
      <c r="H38" s="368" t="s">
        <v>4253</v>
      </c>
      <c r="I38" s="444" t="s">
        <v>6451</v>
      </c>
      <c r="J38" s="444" t="s">
        <v>6526</v>
      </c>
      <c r="K38" s="381" t="s">
        <v>7057</v>
      </c>
      <c r="L38" s="420" t="s">
        <v>4255</v>
      </c>
      <c r="M38" s="445" t="s">
        <v>6596</v>
      </c>
      <c r="N38" s="381" t="s">
        <v>7057</v>
      </c>
      <c r="O38" s="370">
        <v>43795</v>
      </c>
      <c r="P38" s="370">
        <v>44469</v>
      </c>
      <c r="Q38" s="376" t="s">
        <v>316</v>
      </c>
      <c r="R38" s="393" t="s">
        <v>313</v>
      </c>
      <c r="S38" s="393"/>
      <c r="T38" s="393" t="s">
        <v>4813</v>
      </c>
      <c r="U38" s="393" t="s">
        <v>4814</v>
      </c>
      <c r="V38" s="393" t="s">
        <v>1786</v>
      </c>
      <c r="W38" s="393" t="s">
        <v>1787</v>
      </c>
      <c r="X38" s="416" t="s">
        <v>4254</v>
      </c>
    </row>
    <row r="39" spans="1:24" ht="22.5" customHeight="1" x14ac:dyDescent="0.2">
      <c r="A39" s="466">
        <v>33</v>
      </c>
      <c r="B39" s="384" t="s">
        <v>1367</v>
      </c>
      <c r="C39" s="492" t="s">
        <v>4008</v>
      </c>
      <c r="D39" s="384" t="s">
        <v>1491</v>
      </c>
      <c r="E39" s="368" t="s">
        <v>7175</v>
      </c>
      <c r="F39" s="367" t="s">
        <v>3118</v>
      </c>
      <c r="G39" s="367" t="s">
        <v>7176</v>
      </c>
      <c r="H39" s="368" t="s">
        <v>4371</v>
      </c>
      <c r="I39" s="444" t="s">
        <v>6452</v>
      </c>
      <c r="J39" s="444" t="s">
        <v>6527</v>
      </c>
      <c r="K39" s="381" t="s">
        <v>7177</v>
      </c>
      <c r="L39" s="420" t="s">
        <v>4372</v>
      </c>
      <c r="M39" s="445" t="s">
        <v>6597</v>
      </c>
      <c r="N39" s="405" t="s">
        <v>7177</v>
      </c>
      <c r="O39" s="370">
        <v>43829</v>
      </c>
      <c r="P39" s="370">
        <v>44906</v>
      </c>
      <c r="Q39" s="376" t="s">
        <v>4373</v>
      </c>
      <c r="R39" s="393" t="s">
        <v>1441</v>
      </c>
      <c r="S39" s="393"/>
      <c r="T39" s="393" t="s">
        <v>7178</v>
      </c>
      <c r="U39" s="393" t="s">
        <v>4816</v>
      </c>
      <c r="V39" s="393" t="s">
        <v>1786</v>
      </c>
      <c r="W39" s="393" t="s">
        <v>1787</v>
      </c>
      <c r="X39" s="416">
        <v>1400</v>
      </c>
    </row>
    <row r="40" spans="1:24" ht="22.5" customHeight="1" x14ac:dyDescent="0.2">
      <c r="A40" s="479">
        <v>34</v>
      </c>
      <c r="B40" s="390" t="s">
        <v>6118</v>
      </c>
      <c r="C40" s="492" t="s">
        <v>4008</v>
      </c>
      <c r="D40" s="384" t="s">
        <v>1491</v>
      </c>
      <c r="E40" s="368" t="s">
        <v>4331</v>
      </c>
      <c r="F40" s="367" t="s">
        <v>3118</v>
      </c>
      <c r="G40" s="367" t="s">
        <v>4817</v>
      </c>
      <c r="H40" s="368" t="s">
        <v>3991</v>
      </c>
      <c r="I40" s="445" t="s">
        <v>6449</v>
      </c>
      <c r="J40" s="445" t="s">
        <v>6524</v>
      </c>
      <c r="K40" s="381" t="s">
        <v>4332</v>
      </c>
      <c r="L40" s="420" t="s">
        <v>4333</v>
      </c>
      <c r="M40" s="445" t="s">
        <v>6598</v>
      </c>
      <c r="N40" s="405" t="s">
        <v>4332</v>
      </c>
      <c r="O40" s="370">
        <v>43089</v>
      </c>
      <c r="P40" s="370">
        <v>44859</v>
      </c>
      <c r="Q40" s="376" t="s">
        <v>316</v>
      </c>
      <c r="R40" s="393" t="s">
        <v>313</v>
      </c>
      <c r="S40" s="393"/>
      <c r="T40" s="393" t="s">
        <v>4818</v>
      </c>
      <c r="U40" s="393" t="s">
        <v>4819</v>
      </c>
      <c r="V40" s="393" t="s">
        <v>1786</v>
      </c>
      <c r="W40" s="393" t="s">
        <v>1787</v>
      </c>
      <c r="X40" s="416">
        <v>1400</v>
      </c>
    </row>
    <row r="41" spans="1:24" ht="38.25" customHeight="1" x14ac:dyDescent="0.2">
      <c r="A41" s="466">
        <v>35</v>
      </c>
      <c r="B41" s="384" t="s">
        <v>1336</v>
      </c>
      <c r="C41" s="492" t="s">
        <v>4008</v>
      </c>
      <c r="D41" s="384" t="s">
        <v>1491</v>
      </c>
      <c r="E41" s="368" t="s">
        <v>4480</v>
      </c>
      <c r="F41" s="367" t="s">
        <v>3118</v>
      </c>
      <c r="G41" s="367" t="s">
        <v>5797</v>
      </c>
      <c r="H41" s="368" t="s">
        <v>7138</v>
      </c>
      <c r="I41" s="444" t="s">
        <v>6453</v>
      </c>
      <c r="J41" s="444" t="s">
        <v>6528</v>
      </c>
      <c r="K41" s="381" t="s">
        <v>5798</v>
      </c>
      <c r="L41" s="420" t="s">
        <v>5799</v>
      </c>
      <c r="M41" s="445" t="s">
        <v>6599</v>
      </c>
      <c r="N41" s="405" t="s">
        <v>5798</v>
      </c>
      <c r="O41" s="370">
        <v>43559</v>
      </c>
      <c r="P41" s="370">
        <v>45291</v>
      </c>
      <c r="Q41" s="376" t="s">
        <v>321</v>
      </c>
      <c r="R41" s="393" t="s">
        <v>313</v>
      </c>
      <c r="S41" s="393"/>
      <c r="T41" s="393" t="s">
        <v>5800</v>
      </c>
      <c r="U41" s="393" t="s">
        <v>5801</v>
      </c>
      <c r="V41" s="393" t="s">
        <v>1786</v>
      </c>
      <c r="W41" s="393" t="s">
        <v>1787</v>
      </c>
      <c r="X41" s="416">
        <v>1393</v>
      </c>
    </row>
    <row r="42" spans="1:24" ht="22.5" customHeight="1" x14ac:dyDescent="0.2">
      <c r="A42" s="479">
        <v>36</v>
      </c>
      <c r="B42" s="390" t="s">
        <v>1439</v>
      </c>
      <c r="C42" s="423" t="s">
        <v>4008</v>
      </c>
      <c r="D42" s="384" t="s">
        <v>1491</v>
      </c>
      <c r="E42" s="368" t="s">
        <v>4753</v>
      </c>
      <c r="F42" s="367" t="s">
        <v>3118</v>
      </c>
      <c r="G42" s="367" t="s">
        <v>4820</v>
      </c>
      <c r="H42" s="368" t="s">
        <v>172</v>
      </c>
      <c r="I42" s="444" t="s">
        <v>6454</v>
      </c>
      <c r="J42" s="444" t="s">
        <v>6529</v>
      </c>
      <c r="K42" s="381" t="s">
        <v>4754</v>
      </c>
      <c r="L42" s="420" t="s">
        <v>4072</v>
      </c>
      <c r="M42" s="445" t="s">
        <v>6600</v>
      </c>
      <c r="N42" s="405" t="s">
        <v>4754</v>
      </c>
      <c r="O42" s="370">
        <v>43398</v>
      </c>
      <c r="P42" s="370">
        <v>45097</v>
      </c>
      <c r="Q42" s="376" t="s">
        <v>316</v>
      </c>
      <c r="R42" s="393" t="s">
        <v>313</v>
      </c>
      <c r="S42" s="393"/>
      <c r="T42" s="477">
        <v>0.73263888888888884</v>
      </c>
      <c r="U42" s="393" t="s">
        <v>4821</v>
      </c>
      <c r="V42" s="393" t="s">
        <v>1786</v>
      </c>
      <c r="W42" s="393" t="s">
        <v>1787</v>
      </c>
      <c r="X42" s="416">
        <v>3520</v>
      </c>
    </row>
    <row r="43" spans="1:24" ht="22.5" customHeight="1" x14ac:dyDescent="0.2">
      <c r="A43" s="466">
        <v>37</v>
      </c>
      <c r="B43" s="384" t="s">
        <v>3496</v>
      </c>
      <c r="C43" s="423" t="s">
        <v>4008</v>
      </c>
      <c r="D43" s="384" t="s">
        <v>1491</v>
      </c>
      <c r="E43" s="368" t="s">
        <v>4751</v>
      </c>
      <c r="F43" s="367" t="s">
        <v>3118</v>
      </c>
      <c r="G43" s="367" t="s">
        <v>4824</v>
      </c>
      <c r="H43" s="368" t="s">
        <v>172</v>
      </c>
      <c r="I43" s="444" t="s">
        <v>6454</v>
      </c>
      <c r="J43" s="444" t="s">
        <v>6529</v>
      </c>
      <c r="K43" s="381" t="s">
        <v>4752</v>
      </c>
      <c r="L43" s="420" t="s">
        <v>4072</v>
      </c>
      <c r="M43" s="445" t="s">
        <v>6600</v>
      </c>
      <c r="N43" s="405" t="s">
        <v>4752</v>
      </c>
      <c r="O43" s="370">
        <v>43398</v>
      </c>
      <c r="P43" s="370">
        <v>45097</v>
      </c>
      <c r="Q43" s="376" t="s">
        <v>316</v>
      </c>
      <c r="R43" s="393" t="s">
        <v>313</v>
      </c>
      <c r="S43" s="393"/>
      <c r="T43" s="477">
        <v>0.75694444444444453</v>
      </c>
      <c r="U43" s="393" t="s">
        <v>4825</v>
      </c>
      <c r="V43" s="393" t="s">
        <v>1786</v>
      </c>
      <c r="W43" s="393" t="s">
        <v>1787</v>
      </c>
      <c r="X43" s="416">
        <v>3520</v>
      </c>
    </row>
    <row r="44" spans="1:24" ht="22.5" customHeight="1" x14ac:dyDescent="0.2">
      <c r="A44" s="479">
        <v>38</v>
      </c>
      <c r="B44" s="390" t="s">
        <v>6119</v>
      </c>
      <c r="C44" s="423" t="s">
        <v>4008</v>
      </c>
      <c r="D44" s="384" t="s">
        <v>1491</v>
      </c>
      <c r="E44" s="368" t="s">
        <v>4749</v>
      </c>
      <c r="F44" s="367" t="s">
        <v>3118</v>
      </c>
      <c r="G44" s="367" t="s">
        <v>4822</v>
      </c>
      <c r="H44" s="368" t="s">
        <v>172</v>
      </c>
      <c r="I44" s="444" t="s">
        <v>6454</v>
      </c>
      <c r="J44" s="444" t="s">
        <v>6529</v>
      </c>
      <c r="K44" s="381" t="s">
        <v>4750</v>
      </c>
      <c r="L44" s="420" t="s">
        <v>4072</v>
      </c>
      <c r="M44" s="445" t="s">
        <v>6600</v>
      </c>
      <c r="N44" s="405" t="s">
        <v>4750</v>
      </c>
      <c r="O44" s="370">
        <v>43398</v>
      </c>
      <c r="P44" s="370">
        <v>45097</v>
      </c>
      <c r="Q44" s="376" t="s">
        <v>316</v>
      </c>
      <c r="R44" s="393" t="s">
        <v>313</v>
      </c>
      <c r="S44" s="393"/>
      <c r="T44" s="477">
        <v>0.73263888888888884</v>
      </c>
      <c r="U44" s="393" t="s">
        <v>4823</v>
      </c>
      <c r="V44" s="393" t="s">
        <v>1786</v>
      </c>
      <c r="W44" s="393" t="s">
        <v>1787</v>
      </c>
      <c r="X44" s="416">
        <v>3520</v>
      </c>
    </row>
    <row r="45" spans="1:24" ht="22.5" customHeight="1" x14ac:dyDescent="0.2">
      <c r="A45" s="466">
        <v>39</v>
      </c>
      <c r="B45" s="384" t="s">
        <v>6120</v>
      </c>
      <c r="C45" s="423" t="s">
        <v>4008</v>
      </c>
      <c r="D45" s="384" t="s">
        <v>1491</v>
      </c>
      <c r="E45" s="368" t="s">
        <v>7506</v>
      </c>
      <c r="F45" s="367" t="s">
        <v>3118</v>
      </c>
      <c r="G45" s="367" t="s">
        <v>7507</v>
      </c>
      <c r="H45" s="368" t="s">
        <v>4400</v>
      </c>
      <c r="I45" s="444" t="s">
        <v>6455</v>
      </c>
      <c r="J45" s="444" t="s">
        <v>6530</v>
      </c>
      <c r="K45" s="381" t="s">
        <v>7508</v>
      </c>
      <c r="L45" s="420" t="s">
        <v>5737</v>
      </c>
      <c r="M45" s="563">
        <v>290490081</v>
      </c>
      <c r="N45" s="381" t="s">
        <v>7508</v>
      </c>
      <c r="O45" s="370">
        <v>44011</v>
      </c>
      <c r="P45" s="370">
        <v>45281</v>
      </c>
      <c r="Q45" s="376" t="s">
        <v>316</v>
      </c>
      <c r="R45" s="393" t="s">
        <v>313</v>
      </c>
      <c r="S45" s="393"/>
      <c r="T45" s="477">
        <v>0.58333333333333337</v>
      </c>
      <c r="U45" s="393" t="s">
        <v>7521</v>
      </c>
      <c r="V45" s="393" t="s">
        <v>1786</v>
      </c>
      <c r="W45" s="393" t="s">
        <v>1787</v>
      </c>
      <c r="X45" s="416">
        <v>2000</v>
      </c>
    </row>
    <row r="46" spans="1:24" ht="42" customHeight="1" x14ac:dyDescent="0.2">
      <c r="A46" s="479">
        <v>40</v>
      </c>
      <c r="B46" s="390" t="s">
        <v>2760</v>
      </c>
      <c r="C46" s="423" t="s">
        <v>4008</v>
      </c>
      <c r="D46" s="384" t="s">
        <v>1491</v>
      </c>
      <c r="E46" s="368" t="s">
        <v>7509</v>
      </c>
      <c r="F46" s="367" t="s">
        <v>3118</v>
      </c>
      <c r="G46" s="367" t="s">
        <v>7510</v>
      </c>
      <c r="H46" s="368" t="s">
        <v>7511</v>
      </c>
      <c r="I46" s="444" t="s">
        <v>7512</v>
      </c>
      <c r="J46" s="444" t="s">
        <v>7513</v>
      </c>
      <c r="K46" s="381" t="s">
        <v>7514</v>
      </c>
      <c r="L46" s="420" t="s">
        <v>7511</v>
      </c>
      <c r="M46" s="573" t="s">
        <v>7515</v>
      </c>
      <c r="N46" s="381" t="s">
        <v>7514</v>
      </c>
      <c r="O46" s="370">
        <v>44011</v>
      </c>
      <c r="P46" s="370">
        <v>44741</v>
      </c>
      <c r="Q46" s="376" t="s">
        <v>4373</v>
      </c>
      <c r="R46" s="393" t="s">
        <v>313</v>
      </c>
      <c r="S46" s="393"/>
      <c r="T46" s="477" t="s">
        <v>7516</v>
      </c>
      <c r="U46" s="393" t="s">
        <v>7517</v>
      </c>
      <c r="V46" s="393" t="s">
        <v>1786</v>
      </c>
      <c r="W46" s="393" t="s">
        <v>1787</v>
      </c>
      <c r="X46" s="416">
        <v>1400</v>
      </c>
    </row>
    <row r="47" spans="1:24" ht="22.5" customHeight="1" x14ac:dyDescent="0.2">
      <c r="A47" s="466">
        <v>41</v>
      </c>
      <c r="B47" s="384" t="s">
        <v>4267</v>
      </c>
      <c r="C47" s="423" t="s">
        <v>4008</v>
      </c>
      <c r="D47" s="384" t="s">
        <v>1491</v>
      </c>
      <c r="E47" s="368" t="s">
        <v>4298</v>
      </c>
      <c r="F47" s="367" t="s">
        <v>3118</v>
      </c>
      <c r="G47" s="367" t="s">
        <v>4826</v>
      </c>
      <c r="H47" s="368" t="s">
        <v>4299</v>
      </c>
      <c r="I47" s="444" t="s">
        <v>6456</v>
      </c>
      <c r="J47" s="444" t="s">
        <v>6531</v>
      </c>
      <c r="K47" s="381" t="s">
        <v>4300</v>
      </c>
      <c r="L47" s="420" t="s">
        <v>4301</v>
      </c>
      <c r="M47" s="445" t="s">
        <v>6601</v>
      </c>
      <c r="N47" s="405" t="s">
        <v>4300</v>
      </c>
      <c r="O47" s="370">
        <v>43066</v>
      </c>
      <c r="P47" s="370">
        <v>44854</v>
      </c>
      <c r="Q47" s="376" t="s">
        <v>316</v>
      </c>
      <c r="R47" s="393" t="s">
        <v>313</v>
      </c>
      <c r="S47" s="393"/>
      <c r="T47" s="393" t="s">
        <v>4827</v>
      </c>
      <c r="U47" s="393" t="s">
        <v>4828</v>
      </c>
      <c r="V47" s="393" t="s">
        <v>1786</v>
      </c>
      <c r="W47" s="393" t="s">
        <v>1787</v>
      </c>
      <c r="X47" s="416">
        <v>1500</v>
      </c>
    </row>
    <row r="48" spans="1:24" ht="34.5" customHeight="1" x14ac:dyDescent="0.2">
      <c r="A48" s="479">
        <v>42</v>
      </c>
      <c r="B48" s="390" t="s">
        <v>9</v>
      </c>
      <c r="C48" s="492" t="s">
        <v>4008</v>
      </c>
      <c r="D48" s="384" t="s">
        <v>1491</v>
      </c>
      <c r="E48" s="368" t="s">
        <v>7581</v>
      </c>
      <c r="F48" s="367" t="s">
        <v>3118</v>
      </c>
      <c r="G48" s="367" t="s">
        <v>5653</v>
      </c>
      <c r="H48" s="368" t="s">
        <v>3993</v>
      </c>
      <c r="I48" s="445">
        <v>7721306319</v>
      </c>
      <c r="J48" s="445" t="s">
        <v>6517</v>
      </c>
      <c r="K48" s="405" t="s">
        <v>7582</v>
      </c>
      <c r="L48" s="420" t="s">
        <v>4129</v>
      </c>
      <c r="M48" s="445" t="s">
        <v>6602</v>
      </c>
      <c r="N48" s="405" t="s">
        <v>7582</v>
      </c>
      <c r="O48" s="370">
        <v>44040</v>
      </c>
      <c r="P48" s="370">
        <v>44469</v>
      </c>
      <c r="Q48" s="376" t="s">
        <v>322</v>
      </c>
      <c r="R48" s="393" t="s">
        <v>313</v>
      </c>
      <c r="S48" s="393"/>
      <c r="T48" s="393" t="s">
        <v>7350</v>
      </c>
      <c r="U48" s="393" t="s">
        <v>7583</v>
      </c>
      <c r="V48" s="393" t="s">
        <v>1786</v>
      </c>
      <c r="W48" s="393" t="s">
        <v>1787</v>
      </c>
      <c r="X48" s="416">
        <v>1200</v>
      </c>
    </row>
    <row r="49" spans="1:24" ht="44.25" customHeight="1" x14ac:dyDescent="0.2">
      <c r="A49" s="466">
        <v>43</v>
      </c>
      <c r="B49" s="384" t="s">
        <v>355</v>
      </c>
      <c r="C49" s="423" t="s">
        <v>4008</v>
      </c>
      <c r="D49" s="384" t="s">
        <v>1491</v>
      </c>
      <c r="E49" s="368" t="s">
        <v>7435</v>
      </c>
      <c r="F49" s="367" t="s">
        <v>3118</v>
      </c>
      <c r="G49" s="367" t="s">
        <v>4831</v>
      </c>
      <c r="H49" s="368" t="s">
        <v>233</v>
      </c>
      <c r="I49" s="444" t="s">
        <v>6457</v>
      </c>
      <c r="J49" s="444" t="s">
        <v>6532</v>
      </c>
      <c r="K49" s="405" t="s">
        <v>4587</v>
      </c>
      <c r="L49" s="420" t="s">
        <v>4588</v>
      </c>
      <c r="M49" s="445" t="s">
        <v>6603</v>
      </c>
      <c r="N49" s="405" t="s">
        <v>4587</v>
      </c>
      <c r="O49" s="370">
        <v>43276</v>
      </c>
      <c r="P49" s="370">
        <v>45041</v>
      </c>
      <c r="Q49" s="376" t="s">
        <v>322</v>
      </c>
      <c r="R49" s="393" t="s">
        <v>313</v>
      </c>
      <c r="S49" s="393"/>
      <c r="T49" s="477">
        <v>0.39583333333333331</v>
      </c>
      <c r="U49" s="393" t="s">
        <v>4832</v>
      </c>
      <c r="V49" s="393" t="s">
        <v>1786</v>
      </c>
      <c r="W49" s="393" t="s">
        <v>1787</v>
      </c>
      <c r="X49" s="416">
        <v>1000</v>
      </c>
    </row>
    <row r="50" spans="1:24" ht="44.25" customHeight="1" x14ac:dyDescent="0.2">
      <c r="A50" s="479">
        <v>44</v>
      </c>
      <c r="B50" s="390" t="s">
        <v>2818</v>
      </c>
      <c r="C50" s="423" t="s">
        <v>4008</v>
      </c>
      <c r="D50" s="384" t="s">
        <v>1491</v>
      </c>
      <c r="E50" s="368" t="s">
        <v>7434</v>
      </c>
      <c r="F50" s="367" t="s">
        <v>3118</v>
      </c>
      <c r="G50" s="367" t="s">
        <v>4858</v>
      </c>
      <c r="H50" s="368" t="s">
        <v>4465</v>
      </c>
      <c r="I50" s="444" t="s">
        <v>6496</v>
      </c>
      <c r="J50" s="444" t="s">
        <v>6571</v>
      </c>
      <c r="K50" s="405" t="s">
        <v>7351</v>
      </c>
      <c r="L50" s="420" t="s">
        <v>7353</v>
      </c>
      <c r="M50" s="443" t="s">
        <v>7352</v>
      </c>
      <c r="N50" s="405" t="s">
        <v>7351</v>
      </c>
      <c r="O50" s="370">
        <v>43859</v>
      </c>
      <c r="P50" s="370">
        <v>45073</v>
      </c>
      <c r="Q50" s="376" t="s">
        <v>322</v>
      </c>
      <c r="R50" s="393" t="s">
        <v>313</v>
      </c>
      <c r="S50" s="393"/>
      <c r="T50" s="477">
        <v>0.375</v>
      </c>
      <c r="U50" s="393" t="s">
        <v>7354</v>
      </c>
      <c r="V50" s="393" t="s">
        <v>1786</v>
      </c>
      <c r="W50" s="393" t="s">
        <v>1787</v>
      </c>
      <c r="X50" s="416">
        <v>1200</v>
      </c>
    </row>
    <row r="51" spans="1:24" ht="44.25" customHeight="1" x14ac:dyDescent="0.2">
      <c r="A51" s="466">
        <v>45</v>
      </c>
      <c r="B51" s="384" t="s">
        <v>81</v>
      </c>
      <c r="C51" s="423" t="s">
        <v>4008</v>
      </c>
      <c r="D51" s="384" t="s">
        <v>1491</v>
      </c>
      <c r="E51" s="368" t="s">
        <v>7434</v>
      </c>
      <c r="F51" s="367" t="s">
        <v>3118</v>
      </c>
      <c r="G51" s="367" t="s">
        <v>4146</v>
      </c>
      <c r="H51" s="368" t="s">
        <v>4083</v>
      </c>
      <c r="I51" s="444" t="s">
        <v>7448</v>
      </c>
      <c r="J51" s="444" t="s">
        <v>6533</v>
      </c>
      <c r="K51" s="405" t="s">
        <v>7449</v>
      </c>
      <c r="L51" s="420" t="s">
        <v>7450</v>
      </c>
      <c r="M51" s="450" t="s">
        <v>6604</v>
      </c>
      <c r="N51" s="405" t="s">
        <v>7449</v>
      </c>
      <c r="O51" s="370">
        <v>43888</v>
      </c>
      <c r="P51" s="370">
        <v>44409</v>
      </c>
      <c r="Q51" s="376" t="s">
        <v>4274</v>
      </c>
      <c r="R51" s="393" t="s">
        <v>313</v>
      </c>
      <c r="S51" s="393"/>
      <c r="T51" s="477">
        <v>0.375</v>
      </c>
      <c r="U51" s="393" t="s">
        <v>4796</v>
      </c>
      <c r="V51" s="393" t="s">
        <v>1786</v>
      </c>
      <c r="W51" s="393" t="s">
        <v>1787</v>
      </c>
      <c r="X51" s="416">
        <v>1200</v>
      </c>
    </row>
    <row r="52" spans="1:24" ht="34.5" customHeight="1" x14ac:dyDescent="0.2">
      <c r="A52" s="479">
        <v>46</v>
      </c>
      <c r="B52" s="390" t="s">
        <v>6</v>
      </c>
      <c r="C52" s="492" t="s">
        <v>4008</v>
      </c>
      <c r="D52" s="384" t="s">
        <v>1491</v>
      </c>
      <c r="E52" s="368" t="s">
        <v>6330</v>
      </c>
      <c r="F52" s="367" t="s">
        <v>3118</v>
      </c>
      <c r="G52" s="367" t="s">
        <v>4833</v>
      </c>
      <c r="H52" s="368" t="s">
        <v>342</v>
      </c>
      <c r="I52" s="444" t="s">
        <v>342</v>
      </c>
      <c r="J52" s="444" t="s">
        <v>342</v>
      </c>
      <c r="K52" s="405" t="s">
        <v>5728</v>
      </c>
      <c r="L52" s="408" t="s">
        <v>4169</v>
      </c>
      <c r="M52" s="445" t="s">
        <v>6592</v>
      </c>
      <c r="N52" s="405" t="s">
        <v>5728</v>
      </c>
      <c r="O52" s="370">
        <v>43523</v>
      </c>
      <c r="P52" s="370">
        <v>45349</v>
      </c>
      <c r="Q52" s="376" t="s">
        <v>319</v>
      </c>
      <c r="R52" s="393" t="s">
        <v>320</v>
      </c>
      <c r="S52" s="393"/>
      <c r="T52" s="393" t="s">
        <v>5729</v>
      </c>
      <c r="U52" s="393" t="s">
        <v>4834</v>
      </c>
      <c r="V52" s="393" t="s">
        <v>4168</v>
      </c>
      <c r="W52" s="393" t="s">
        <v>1787</v>
      </c>
      <c r="X52" s="416">
        <v>1400</v>
      </c>
    </row>
    <row r="53" spans="1:24" ht="59.25" customHeight="1" x14ac:dyDescent="0.2">
      <c r="A53" s="466">
        <v>47</v>
      </c>
      <c r="B53" s="384" t="s">
        <v>6121</v>
      </c>
      <c r="C53" s="492" t="s">
        <v>4171</v>
      </c>
      <c r="D53" s="384" t="s">
        <v>1491</v>
      </c>
      <c r="E53" s="368" t="s">
        <v>4127</v>
      </c>
      <c r="F53" s="367" t="s">
        <v>3118</v>
      </c>
      <c r="G53" s="367" t="s">
        <v>4835</v>
      </c>
      <c r="H53" s="368" t="s">
        <v>3984</v>
      </c>
      <c r="I53" s="444" t="s">
        <v>6458</v>
      </c>
      <c r="J53" s="444" t="s">
        <v>6534</v>
      </c>
      <c r="K53" s="381" t="s">
        <v>4172</v>
      </c>
      <c r="L53" s="420" t="s">
        <v>4173</v>
      </c>
      <c r="M53" s="445" t="s">
        <v>6605</v>
      </c>
      <c r="N53" s="405" t="s">
        <v>4172</v>
      </c>
      <c r="O53" s="370">
        <v>42844</v>
      </c>
      <c r="P53" s="370">
        <v>44615</v>
      </c>
      <c r="Q53" s="376" t="s">
        <v>321</v>
      </c>
      <c r="R53" s="393" t="s">
        <v>313</v>
      </c>
      <c r="S53" s="393"/>
      <c r="T53" s="393" t="s">
        <v>4836</v>
      </c>
      <c r="U53" s="393" t="s">
        <v>4837</v>
      </c>
      <c r="V53" s="393" t="s">
        <v>4168</v>
      </c>
      <c r="W53" s="393" t="s">
        <v>1787</v>
      </c>
      <c r="X53" s="416">
        <v>1600</v>
      </c>
    </row>
    <row r="54" spans="1:24" ht="40.5" customHeight="1" x14ac:dyDescent="0.2">
      <c r="A54" s="479">
        <v>48</v>
      </c>
      <c r="B54" s="390" t="s">
        <v>6122</v>
      </c>
      <c r="C54" s="492" t="s">
        <v>4008</v>
      </c>
      <c r="D54" s="384" t="s">
        <v>1491</v>
      </c>
      <c r="E54" s="368" t="s">
        <v>7518</v>
      </c>
      <c r="F54" s="367" t="s">
        <v>3118</v>
      </c>
      <c r="G54" s="367" t="s">
        <v>7519</v>
      </c>
      <c r="H54" s="368" t="s">
        <v>3993</v>
      </c>
      <c r="I54" s="445">
        <v>7721306319</v>
      </c>
      <c r="J54" s="445" t="s">
        <v>6517</v>
      </c>
      <c r="K54" s="381" t="s">
        <v>7520</v>
      </c>
      <c r="L54" s="420" t="s">
        <v>4128</v>
      </c>
      <c r="M54" s="445" t="s">
        <v>6606</v>
      </c>
      <c r="N54" s="381" t="s">
        <v>7520</v>
      </c>
      <c r="O54" s="370">
        <v>44011</v>
      </c>
      <c r="P54" s="370">
        <v>44440</v>
      </c>
      <c r="Q54" s="376" t="s">
        <v>321</v>
      </c>
      <c r="R54" s="393" t="s">
        <v>313</v>
      </c>
      <c r="S54" s="393"/>
      <c r="T54" s="393" t="s">
        <v>4859</v>
      </c>
      <c r="U54" s="393" t="s">
        <v>7522</v>
      </c>
      <c r="V54" s="393" t="s">
        <v>1786</v>
      </c>
      <c r="W54" s="393" t="s">
        <v>1787</v>
      </c>
      <c r="X54" s="416">
        <v>1700</v>
      </c>
    </row>
    <row r="55" spans="1:24" ht="40.5" customHeight="1" x14ac:dyDescent="0.2">
      <c r="A55" s="466">
        <v>49</v>
      </c>
      <c r="B55" s="384" t="s">
        <v>6123</v>
      </c>
      <c r="C55" s="492" t="s">
        <v>4008</v>
      </c>
      <c r="D55" s="384" t="s">
        <v>1491</v>
      </c>
      <c r="E55" s="368" t="s">
        <v>4296</v>
      </c>
      <c r="F55" s="367" t="s">
        <v>3118</v>
      </c>
      <c r="G55" s="367" t="s">
        <v>4839</v>
      </c>
      <c r="H55" s="368" t="s">
        <v>3984</v>
      </c>
      <c r="I55" s="444" t="s">
        <v>6458</v>
      </c>
      <c r="J55" s="444" t="s">
        <v>6534</v>
      </c>
      <c r="K55" s="381" t="s">
        <v>7578</v>
      </c>
      <c r="L55" s="420" t="s">
        <v>4173</v>
      </c>
      <c r="M55" s="445" t="s">
        <v>6605</v>
      </c>
      <c r="N55" s="381" t="s">
        <v>7578</v>
      </c>
      <c r="O55" s="370">
        <v>44040</v>
      </c>
      <c r="P55" s="370">
        <v>45019</v>
      </c>
      <c r="Q55" s="376" t="s">
        <v>316</v>
      </c>
      <c r="R55" s="393" t="s">
        <v>313</v>
      </c>
      <c r="S55" s="393"/>
      <c r="T55" s="477">
        <v>0.39583333333333331</v>
      </c>
      <c r="U55" s="393" t="s">
        <v>4840</v>
      </c>
      <c r="V55" s="393" t="s">
        <v>1786</v>
      </c>
      <c r="W55" s="393" t="s">
        <v>1787</v>
      </c>
      <c r="X55" s="416">
        <v>1700</v>
      </c>
    </row>
    <row r="56" spans="1:24" ht="40.5" customHeight="1" x14ac:dyDescent="0.2">
      <c r="A56" s="479">
        <v>50</v>
      </c>
      <c r="B56" s="390" t="s">
        <v>2</v>
      </c>
      <c r="C56" s="492" t="s">
        <v>4008</v>
      </c>
      <c r="D56" s="384" t="s">
        <v>1491</v>
      </c>
      <c r="E56" s="368" t="s">
        <v>4296</v>
      </c>
      <c r="F56" s="367" t="s">
        <v>3118</v>
      </c>
      <c r="G56" s="367" t="s">
        <v>4841</v>
      </c>
      <c r="H56" s="368" t="s">
        <v>4292</v>
      </c>
      <c r="I56" s="444" t="s">
        <v>6459</v>
      </c>
      <c r="J56" s="444" t="s">
        <v>6535</v>
      </c>
      <c r="K56" s="381" t="s">
        <v>4297</v>
      </c>
      <c r="L56" s="420" t="s">
        <v>374</v>
      </c>
      <c r="M56" s="445" t="s">
        <v>6592</v>
      </c>
      <c r="N56" s="405" t="s">
        <v>4297</v>
      </c>
      <c r="O56" s="370">
        <v>43066</v>
      </c>
      <c r="P56" s="370">
        <v>44536</v>
      </c>
      <c r="Q56" s="393" t="s">
        <v>4215</v>
      </c>
      <c r="R56" s="393" t="s">
        <v>320</v>
      </c>
      <c r="S56" s="393"/>
      <c r="T56" s="393" t="s">
        <v>4623</v>
      </c>
      <c r="U56" s="393" t="s">
        <v>4842</v>
      </c>
      <c r="V56" s="393" t="s">
        <v>1786</v>
      </c>
      <c r="W56" s="393" t="s">
        <v>1787</v>
      </c>
      <c r="X56" s="416">
        <v>1328</v>
      </c>
    </row>
    <row r="57" spans="1:24" ht="40.5" customHeight="1" x14ac:dyDescent="0.2">
      <c r="A57" s="466">
        <v>51</v>
      </c>
      <c r="B57" s="384" t="s">
        <v>68</v>
      </c>
      <c r="C57" s="492" t="s">
        <v>4008</v>
      </c>
      <c r="D57" s="384" t="s">
        <v>1491</v>
      </c>
      <c r="E57" s="368" t="s">
        <v>7486</v>
      </c>
      <c r="F57" s="367" t="s">
        <v>3118</v>
      </c>
      <c r="G57" s="367" t="s">
        <v>5010</v>
      </c>
      <c r="H57" s="368" t="s">
        <v>7487</v>
      </c>
      <c r="I57" s="445" t="s">
        <v>7488</v>
      </c>
      <c r="J57" s="445" t="s">
        <v>7489</v>
      </c>
      <c r="K57" s="381" t="s">
        <v>7490</v>
      </c>
      <c r="L57" s="420" t="s">
        <v>7491</v>
      </c>
      <c r="M57" s="445" t="s">
        <v>7492</v>
      </c>
      <c r="N57" s="405" t="s">
        <v>7490</v>
      </c>
      <c r="O57" s="370">
        <v>43978</v>
      </c>
      <c r="P57" s="370">
        <v>44708</v>
      </c>
      <c r="Q57" s="393" t="s">
        <v>4215</v>
      </c>
      <c r="R57" s="393" t="s">
        <v>320</v>
      </c>
      <c r="S57" s="393"/>
      <c r="T57" s="393" t="s">
        <v>7493</v>
      </c>
      <c r="U57" s="393" t="s">
        <v>7494</v>
      </c>
      <c r="V57" s="393" t="s">
        <v>1786</v>
      </c>
      <c r="W57" s="393" t="s">
        <v>1787</v>
      </c>
      <c r="X57" s="416">
        <v>1700</v>
      </c>
    </row>
    <row r="58" spans="1:24" ht="40.5" customHeight="1" x14ac:dyDescent="0.2">
      <c r="A58" s="479">
        <v>52</v>
      </c>
      <c r="B58" s="390" t="s">
        <v>320</v>
      </c>
      <c r="C58" s="492" t="s">
        <v>4008</v>
      </c>
      <c r="D58" s="384" t="s">
        <v>1491</v>
      </c>
      <c r="E58" s="368" t="s">
        <v>7045</v>
      </c>
      <c r="F58" s="367" t="s">
        <v>3118</v>
      </c>
      <c r="G58" s="367" t="s">
        <v>7046</v>
      </c>
      <c r="H58" s="368" t="s">
        <v>7047</v>
      </c>
      <c r="I58" s="445" t="s">
        <v>7048</v>
      </c>
      <c r="J58" s="445" t="s">
        <v>7049</v>
      </c>
      <c r="K58" s="381" t="s">
        <v>7050</v>
      </c>
      <c r="L58" s="420" t="s">
        <v>7051</v>
      </c>
      <c r="M58" s="445" t="s">
        <v>7052</v>
      </c>
      <c r="N58" s="405" t="s">
        <v>7050</v>
      </c>
      <c r="O58" s="370">
        <v>43795</v>
      </c>
      <c r="P58" s="370">
        <v>45565</v>
      </c>
      <c r="Q58" s="376" t="s">
        <v>321</v>
      </c>
      <c r="R58" s="393" t="s">
        <v>313</v>
      </c>
      <c r="S58" s="393"/>
      <c r="T58" s="393" t="s">
        <v>7053</v>
      </c>
      <c r="U58" s="393" t="s">
        <v>7054</v>
      </c>
      <c r="V58" s="393" t="s">
        <v>1786</v>
      </c>
      <c r="W58" s="393" t="s">
        <v>1787</v>
      </c>
      <c r="X58" s="416">
        <v>1600</v>
      </c>
    </row>
    <row r="59" spans="1:24" ht="40.5" customHeight="1" x14ac:dyDescent="0.2">
      <c r="A59" s="466">
        <v>53</v>
      </c>
      <c r="B59" s="384" t="s">
        <v>6124</v>
      </c>
      <c r="C59" s="492" t="s">
        <v>4008</v>
      </c>
      <c r="D59" s="384" t="s">
        <v>1491</v>
      </c>
      <c r="E59" s="368" t="s">
        <v>7436</v>
      </c>
      <c r="F59" s="367" t="s">
        <v>3118</v>
      </c>
      <c r="G59" s="367" t="s">
        <v>7437</v>
      </c>
      <c r="H59" s="368" t="s">
        <v>7438</v>
      </c>
      <c r="I59" s="444" t="s">
        <v>6451</v>
      </c>
      <c r="J59" s="444" t="s">
        <v>6526</v>
      </c>
      <c r="K59" s="381" t="s">
        <v>7439</v>
      </c>
      <c r="L59" s="420" t="s">
        <v>5861</v>
      </c>
      <c r="M59" s="445" t="s">
        <v>6612</v>
      </c>
      <c r="N59" s="405" t="s">
        <v>7439</v>
      </c>
      <c r="O59" s="370">
        <v>43888</v>
      </c>
      <c r="P59" s="370">
        <v>45651</v>
      </c>
      <c r="Q59" s="376" t="s">
        <v>316</v>
      </c>
      <c r="R59" s="393" t="s">
        <v>313</v>
      </c>
      <c r="S59" s="393"/>
      <c r="T59" s="393" t="s">
        <v>7440</v>
      </c>
      <c r="U59" s="393" t="s">
        <v>7441</v>
      </c>
      <c r="V59" s="393" t="s">
        <v>1786</v>
      </c>
      <c r="W59" s="393" t="s">
        <v>1787</v>
      </c>
      <c r="X59" s="416">
        <v>1500</v>
      </c>
    </row>
    <row r="60" spans="1:24" ht="40.5" customHeight="1" x14ac:dyDescent="0.2">
      <c r="A60" s="479">
        <v>54</v>
      </c>
      <c r="B60" s="390" t="s">
        <v>3942</v>
      </c>
      <c r="C60" s="492" t="s">
        <v>4008</v>
      </c>
      <c r="D60" s="384" t="s">
        <v>1491</v>
      </c>
      <c r="E60" s="368" t="s">
        <v>7523</v>
      </c>
      <c r="F60" s="367" t="s">
        <v>3118</v>
      </c>
      <c r="G60" s="367" t="s">
        <v>7347</v>
      </c>
      <c r="H60" s="368" t="s">
        <v>3993</v>
      </c>
      <c r="I60" s="445">
        <v>7721306319</v>
      </c>
      <c r="J60" s="445" t="s">
        <v>6517</v>
      </c>
      <c r="K60" s="408" t="s">
        <v>7524</v>
      </c>
      <c r="L60" s="420" t="s">
        <v>4185</v>
      </c>
      <c r="M60" s="445" t="s">
        <v>6607</v>
      </c>
      <c r="N60" s="408" t="s">
        <v>7524</v>
      </c>
      <c r="O60" s="370">
        <v>44011</v>
      </c>
      <c r="P60" s="370">
        <v>44915</v>
      </c>
      <c r="Q60" s="376" t="s">
        <v>316</v>
      </c>
      <c r="R60" s="393" t="s">
        <v>313</v>
      </c>
      <c r="S60" s="393"/>
      <c r="T60" s="393" t="s">
        <v>7348</v>
      </c>
      <c r="U60" s="393" t="s">
        <v>7349</v>
      </c>
      <c r="V60" s="393" t="s">
        <v>1786</v>
      </c>
      <c r="W60" s="393" t="s">
        <v>1787</v>
      </c>
      <c r="X60" s="416">
        <v>1400</v>
      </c>
    </row>
    <row r="61" spans="1:24" ht="40.5" customHeight="1" x14ac:dyDescent="0.2">
      <c r="A61" s="466">
        <v>55</v>
      </c>
      <c r="B61" s="384" t="s">
        <v>6125</v>
      </c>
      <c r="C61" s="492" t="s">
        <v>4008</v>
      </c>
      <c r="D61" s="384" t="s">
        <v>1491</v>
      </c>
      <c r="E61" s="368" t="s">
        <v>5732</v>
      </c>
      <c r="F61" s="367" t="s">
        <v>3118</v>
      </c>
      <c r="G61" s="367" t="s">
        <v>7169</v>
      </c>
      <c r="H61" s="368" t="s">
        <v>5733</v>
      </c>
      <c r="I61" s="444" t="s">
        <v>6460</v>
      </c>
      <c r="J61" s="444" t="s">
        <v>6536</v>
      </c>
      <c r="K61" s="408" t="s">
        <v>5734</v>
      </c>
      <c r="L61" s="420" t="s">
        <v>5735</v>
      </c>
      <c r="M61" s="445" t="s">
        <v>6608</v>
      </c>
      <c r="N61" s="405" t="s">
        <v>5734</v>
      </c>
      <c r="O61" s="370">
        <v>43523</v>
      </c>
      <c r="P61" s="370">
        <v>44254</v>
      </c>
      <c r="Q61" s="376" t="s">
        <v>316</v>
      </c>
      <c r="R61" s="393" t="s">
        <v>313</v>
      </c>
      <c r="S61" s="393"/>
      <c r="T61" s="393" t="s">
        <v>5736</v>
      </c>
      <c r="U61" s="393" t="s">
        <v>7170</v>
      </c>
      <c r="V61" s="393" t="s">
        <v>1786</v>
      </c>
      <c r="W61" s="393" t="s">
        <v>1787</v>
      </c>
      <c r="X61" s="416">
        <v>1400</v>
      </c>
    </row>
    <row r="62" spans="1:24" ht="22.5" customHeight="1" x14ac:dyDescent="0.2">
      <c r="A62" s="479">
        <v>56</v>
      </c>
      <c r="B62" s="390" t="s">
        <v>1440</v>
      </c>
      <c r="C62" s="492" t="s">
        <v>4008</v>
      </c>
      <c r="D62" s="384" t="s">
        <v>1491</v>
      </c>
      <c r="E62" s="368" t="s">
        <v>4659</v>
      </c>
      <c r="F62" s="367" t="s">
        <v>3118</v>
      </c>
      <c r="G62" s="367" t="s">
        <v>4863</v>
      </c>
      <c r="H62" s="368" t="s">
        <v>1738</v>
      </c>
      <c r="I62" s="444" t="s">
        <v>6462</v>
      </c>
      <c r="J62" s="444" t="s">
        <v>6538</v>
      </c>
      <c r="K62" s="381" t="s">
        <v>4660</v>
      </c>
      <c r="L62" s="408" t="s">
        <v>174</v>
      </c>
      <c r="M62" s="445" t="s">
        <v>6595</v>
      </c>
      <c r="N62" s="405" t="s">
        <v>4660</v>
      </c>
      <c r="O62" s="370">
        <v>43355</v>
      </c>
      <c r="P62" s="370">
        <v>45147</v>
      </c>
      <c r="Q62" s="376" t="s">
        <v>321</v>
      </c>
      <c r="R62" s="393" t="s">
        <v>313</v>
      </c>
      <c r="S62" s="393"/>
      <c r="T62" s="393" t="s">
        <v>4849</v>
      </c>
      <c r="U62" s="393" t="s">
        <v>4864</v>
      </c>
      <c r="V62" s="393" t="s">
        <v>1786</v>
      </c>
      <c r="W62" s="393" t="s">
        <v>1787</v>
      </c>
      <c r="X62" s="416">
        <v>1428</v>
      </c>
    </row>
    <row r="63" spans="1:24" ht="22.5" customHeight="1" x14ac:dyDescent="0.2">
      <c r="A63" s="466">
        <v>57</v>
      </c>
      <c r="B63" s="384" t="s">
        <v>1441</v>
      </c>
      <c r="C63" s="492" t="s">
        <v>4008</v>
      </c>
      <c r="D63" s="384" t="s">
        <v>1491</v>
      </c>
      <c r="E63" s="368" t="s">
        <v>4186</v>
      </c>
      <c r="F63" s="367" t="s">
        <v>3118</v>
      </c>
      <c r="G63" s="393" t="s">
        <v>4844</v>
      </c>
      <c r="H63" s="368" t="s">
        <v>4055</v>
      </c>
      <c r="I63" s="445">
        <v>7705326607</v>
      </c>
      <c r="J63" s="445" t="s">
        <v>6521</v>
      </c>
      <c r="K63" s="381" t="s">
        <v>4213</v>
      </c>
      <c r="L63" s="408" t="s">
        <v>4214</v>
      </c>
      <c r="M63" s="444" t="s">
        <v>6609</v>
      </c>
      <c r="N63" s="405" t="s">
        <v>4213</v>
      </c>
      <c r="O63" s="370">
        <v>42782</v>
      </c>
      <c r="P63" s="370">
        <v>44536</v>
      </c>
      <c r="Q63" s="393" t="s">
        <v>4215</v>
      </c>
      <c r="R63" s="367">
        <v>32</v>
      </c>
      <c r="S63" s="367"/>
      <c r="T63" s="393" t="s">
        <v>7055</v>
      </c>
      <c r="U63" s="393" t="s">
        <v>7056</v>
      </c>
      <c r="V63" s="393" t="s">
        <v>1786</v>
      </c>
      <c r="W63" s="393" t="s">
        <v>1787</v>
      </c>
      <c r="X63" s="416">
        <v>1400</v>
      </c>
    </row>
    <row r="64" spans="1:24" ht="38.25" customHeight="1" x14ac:dyDescent="0.2">
      <c r="A64" s="479">
        <v>58</v>
      </c>
      <c r="B64" s="390" t="s">
        <v>4268</v>
      </c>
      <c r="C64" s="492" t="s">
        <v>4008</v>
      </c>
      <c r="D64" s="384" t="s">
        <v>1491</v>
      </c>
      <c r="E64" s="368" t="s">
        <v>4186</v>
      </c>
      <c r="F64" s="367" t="s">
        <v>3118</v>
      </c>
      <c r="G64" s="393" t="s">
        <v>4845</v>
      </c>
      <c r="H64" s="368" t="s">
        <v>4055</v>
      </c>
      <c r="I64" s="445">
        <v>7705326607</v>
      </c>
      <c r="J64" s="445" t="s">
        <v>6521</v>
      </c>
      <c r="K64" s="381" t="s">
        <v>4187</v>
      </c>
      <c r="L64" s="408" t="s">
        <v>4188</v>
      </c>
      <c r="M64" s="444" t="s">
        <v>6479</v>
      </c>
      <c r="N64" s="405" t="s">
        <v>4187</v>
      </c>
      <c r="O64" s="370">
        <v>42877</v>
      </c>
      <c r="P64" s="370">
        <v>44661</v>
      </c>
      <c r="Q64" s="376" t="s">
        <v>4189</v>
      </c>
      <c r="R64" s="393" t="s">
        <v>313</v>
      </c>
      <c r="S64" s="393"/>
      <c r="T64" s="393" t="s">
        <v>4846</v>
      </c>
      <c r="U64" s="393" t="s">
        <v>4847</v>
      </c>
      <c r="V64" s="393" t="s">
        <v>1786</v>
      </c>
      <c r="W64" s="393" t="s">
        <v>1787</v>
      </c>
      <c r="X64" s="416">
        <v>1600</v>
      </c>
    </row>
    <row r="65" spans="1:24" ht="30" customHeight="1" x14ac:dyDescent="0.2">
      <c r="A65" s="466">
        <v>59</v>
      </c>
      <c r="B65" s="384" t="s">
        <v>318</v>
      </c>
      <c r="C65" s="492" t="s">
        <v>4008</v>
      </c>
      <c r="D65" s="384" t="s">
        <v>1491</v>
      </c>
      <c r="E65" s="368" t="s">
        <v>4747</v>
      </c>
      <c r="F65" s="367" t="s">
        <v>3118</v>
      </c>
      <c r="G65" s="393" t="s">
        <v>4848</v>
      </c>
      <c r="H65" s="368" t="s">
        <v>172</v>
      </c>
      <c r="I65" s="444" t="s">
        <v>6454</v>
      </c>
      <c r="J65" s="444" t="s">
        <v>6529</v>
      </c>
      <c r="K65" s="381" t="s">
        <v>4748</v>
      </c>
      <c r="L65" s="408" t="s">
        <v>4072</v>
      </c>
      <c r="M65" s="445" t="s">
        <v>6600</v>
      </c>
      <c r="N65" s="405" t="s">
        <v>4748</v>
      </c>
      <c r="O65" s="370">
        <v>43398</v>
      </c>
      <c r="P65" s="370">
        <v>44774</v>
      </c>
      <c r="Q65" s="376" t="s">
        <v>316</v>
      </c>
      <c r="R65" s="393" t="s">
        <v>313</v>
      </c>
      <c r="S65" s="393"/>
      <c r="T65" s="393" t="s">
        <v>4849</v>
      </c>
      <c r="U65" s="393" t="s">
        <v>4850</v>
      </c>
      <c r="V65" s="393" t="s">
        <v>1786</v>
      </c>
      <c r="W65" s="393" t="s">
        <v>1787</v>
      </c>
      <c r="X65" s="416" t="s">
        <v>4183</v>
      </c>
    </row>
    <row r="66" spans="1:24" ht="35.25" customHeight="1" x14ac:dyDescent="0.2">
      <c r="A66" s="479">
        <v>60</v>
      </c>
      <c r="B66" s="390" t="s">
        <v>6126</v>
      </c>
      <c r="C66" s="492" t="s">
        <v>4008</v>
      </c>
      <c r="D66" s="384" t="s">
        <v>1491</v>
      </c>
      <c r="E66" s="368" t="s">
        <v>4484</v>
      </c>
      <c r="F66" s="367" t="s">
        <v>3118</v>
      </c>
      <c r="G66" s="393" t="s">
        <v>4851</v>
      </c>
      <c r="H66" s="368" t="s">
        <v>3948</v>
      </c>
      <c r="I66" s="444" t="s">
        <v>6461</v>
      </c>
      <c r="J66" s="444" t="s">
        <v>6537</v>
      </c>
      <c r="K66" s="381" t="s">
        <v>4485</v>
      </c>
      <c r="L66" s="408" t="s">
        <v>4486</v>
      </c>
      <c r="M66" s="444" t="s">
        <v>6753</v>
      </c>
      <c r="N66" s="405" t="s">
        <v>4485</v>
      </c>
      <c r="O66" s="370">
        <v>43223</v>
      </c>
      <c r="P66" s="370">
        <v>44854</v>
      </c>
      <c r="Q66" s="376" t="s">
        <v>316</v>
      </c>
      <c r="R66" s="393" t="s">
        <v>313</v>
      </c>
      <c r="S66" s="393"/>
      <c r="T66" s="393" t="s">
        <v>4852</v>
      </c>
      <c r="U66" s="393" t="s">
        <v>4853</v>
      </c>
      <c r="V66" s="393" t="s">
        <v>1786</v>
      </c>
      <c r="W66" s="393" t="s">
        <v>1787</v>
      </c>
      <c r="X66" s="416">
        <v>1250</v>
      </c>
    </row>
    <row r="67" spans="1:24" ht="22.5" customHeight="1" x14ac:dyDescent="0.2">
      <c r="A67" s="466">
        <v>61</v>
      </c>
      <c r="B67" s="384" t="s">
        <v>4245</v>
      </c>
      <c r="C67" s="492" t="s">
        <v>4008</v>
      </c>
      <c r="D67" s="384" t="s">
        <v>1491</v>
      </c>
      <c r="E67" s="368" t="s">
        <v>2800</v>
      </c>
      <c r="F67" s="367" t="s">
        <v>3118</v>
      </c>
      <c r="G67" s="393" t="s">
        <v>4854</v>
      </c>
      <c r="H67" s="368" t="s">
        <v>1738</v>
      </c>
      <c r="I67" s="444" t="s">
        <v>6462</v>
      </c>
      <c r="J67" s="444" t="s">
        <v>6538</v>
      </c>
      <c r="K67" s="381" t="s">
        <v>5530</v>
      </c>
      <c r="L67" s="408" t="s">
        <v>1609</v>
      </c>
      <c r="M67" s="444" t="s">
        <v>6753</v>
      </c>
      <c r="N67" s="405" t="s">
        <v>5530</v>
      </c>
      <c r="O67" s="370">
        <v>43459</v>
      </c>
      <c r="P67" s="370">
        <v>45285</v>
      </c>
      <c r="Q67" s="376" t="s">
        <v>316</v>
      </c>
      <c r="R67" s="393" t="s">
        <v>313</v>
      </c>
      <c r="S67" s="393"/>
      <c r="T67" s="393" t="s">
        <v>5531</v>
      </c>
      <c r="U67" s="393" t="s">
        <v>5532</v>
      </c>
      <c r="V67" s="393" t="s">
        <v>1786</v>
      </c>
      <c r="W67" s="393" t="s">
        <v>1787</v>
      </c>
      <c r="X67" s="416">
        <v>1400</v>
      </c>
    </row>
    <row r="68" spans="1:24" ht="22.5" customHeight="1" x14ac:dyDescent="0.2">
      <c r="A68" s="479">
        <v>62</v>
      </c>
      <c r="B68" s="390" t="s">
        <v>4269</v>
      </c>
      <c r="C68" s="492" t="s">
        <v>4008</v>
      </c>
      <c r="D68" s="384" t="s">
        <v>1491</v>
      </c>
      <c r="E68" s="368" t="s">
        <v>4216</v>
      </c>
      <c r="F68" s="367" t="s">
        <v>3118</v>
      </c>
      <c r="G68" s="393" t="s">
        <v>4855</v>
      </c>
      <c r="H68" s="368" t="s">
        <v>4217</v>
      </c>
      <c r="I68" s="444" t="s">
        <v>6463</v>
      </c>
      <c r="J68" s="444" t="s">
        <v>6539</v>
      </c>
      <c r="K68" s="381" t="s">
        <v>4218</v>
      </c>
      <c r="L68" s="408" t="s">
        <v>4219</v>
      </c>
      <c r="M68" s="444" t="s">
        <v>6610</v>
      </c>
      <c r="N68" s="405" t="s">
        <v>4218</v>
      </c>
      <c r="O68" s="370">
        <v>42809</v>
      </c>
      <c r="P68" s="370">
        <v>44635</v>
      </c>
      <c r="Q68" s="376" t="s">
        <v>316</v>
      </c>
      <c r="R68" s="393" t="s">
        <v>313</v>
      </c>
      <c r="S68" s="393"/>
      <c r="T68" s="393" t="s">
        <v>4856</v>
      </c>
      <c r="U68" s="393" t="s">
        <v>4857</v>
      </c>
      <c r="V68" s="393" t="s">
        <v>1786</v>
      </c>
      <c r="W68" s="393" t="s">
        <v>1787</v>
      </c>
      <c r="X68" s="416">
        <v>1600</v>
      </c>
    </row>
    <row r="69" spans="1:24" ht="22.5" customHeight="1" x14ac:dyDescent="0.2">
      <c r="A69" s="466">
        <v>63</v>
      </c>
      <c r="B69" s="384" t="s">
        <v>4270</v>
      </c>
      <c r="C69" s="492" t="s">
        <v>4008</v>
      </c>
      <c r="D69" s="384" t="s">
        <v>1491</v>
      </c>
      <c r="E69" s="368" t="s">
        <v>4039</v>
      </c>
      <c r="F69" s="367" t="s">
        <v>3118</v>
      </c>
      <c r="G69" s="393" t="s">
        <v>4860</v>
      </c>
      <c r="H69" s="368" t="s">
        <v>99</v>
      </c>
      <c r="I69" s="444" t="s">
        <v>6464</v>
      </c>
      <c r="J69" s="444" t="s">
        <v>6540</v>
      </c>
      <c r="K69" s="381" t="s">
        <v>4572</v>
      </c>
      <c r="L69" s="408" t="s">
        <v>4591</v>
      </c>
      <c r="M69" s="444" t="s">
        <v>6611</v>
      </c>
      <c r="N69" s="405" t="s">
        <v>4572</v>
      </c>
      <c r="O69" s="370">
        <v>43276</v>
      </c>
      <c r="P69" s="370">
        <v>44947</v>
      </c>
      <c r="Q69" s="376" t="s">
        <v>316</v>
      </c>
      <c r="R69" s="393" t="s">
        <v>313</v>
      </c>
      <c r="S69" s="393"/>
      <c r="T69" s="477">
        <v>0.47916666666666669</v>
      </c>
      <c r="U69" s="393" t="s">
        <v>4861</v>
      </c>
      <c r="V69" s="393" t="s">
        <v>1786</v>
      </c>
      <c r="W69" s="393" t="s">
        <v>1787</v>
      </c>
      <c r="X69" s="416">
        <v>1200</v>
      </c>
    </row>
    <row r="70" spans="1:24" ht="22.5" customHeight="1" x14ac:dyDescent="0.2">
      <c r="A70" s="479">
        <v>64</v>
      </c>
      <c r="B70" s="390" t="s">
        <v>6127</v>
      </c>
      <c r="C70" s="492" t="s">
        <v>4008</v>
      </c>
      <c r="D70" s="384" t="s">
        <v>1491</v>
      </c>
      <c r="E70" s="368" t="s">
        <v>4039</v>
      </c>
      <c r="F70" s="367" t="s">
        <v>3118</v>
      </c>
      <c r="G70" s="393" t="s">
        <v>7451</v>
      </c>
      <c r="H70" s="368" t="s">
        <v>99</v>
      </c>
      <c r="I70" s="444" t="s">
        <v>6464</v>
      </c>
      <c r="J70" s="444" t="s">
        <v>6540</v>
      </c>
      <c r="K70" s="381" t="s">
        <v>7452</v>
      </c>
      <c r="L70" s="408" t="s">
        <v>4591</v>
      </c>
      <c r="M70" s="444" t="s">
        <v>6611</v>
      </c>
      <c r="N70" s="381" t="s">
        <v>7452</v>
      </c>
      <c r="O70" s="370">
        <v>43941</v>
      </c>
      <c r="P70" s="370">
        <v>45438</v>
      </c>
      <c r="Q70" s="376" t="s">
        <v>316</v>
      </c>
      <c r="R70" s="393" t="s">
        <v>313</v>
      </c>
      <c r="S70" s="393"/>
      <c r="T70" s="477" t="s">
        <v>7453</v>
      </c>
      <c r="U70" s="393" t="s">
        <v>7454</v>
      </c>
      <c r="V70" s="393" t="s">
        <v>1786</v>
      </c>
      <c r="W70" s="393" t="s">
        <v>1787</v>
      </c>
      <c r="X70" s="416">
        <v>1300</v>
      </c>
    </row>
    <row r="71" spans="1:24" ht="22.5" customHeight="1" x14ac:dyDescent="0.2">
      <c r="A71" s="466">
        <v>65</v>
      </c>
      <c r="B71" s="384" t="s">
        <v>19</v>
      </c>
      <c r="C71" s="492" t="s">
        <v>4008</v>
      </c>
      <c r="D71" s="384" t="s">
        <v>1491</v>
      </c>
      <c r="E71" s="368" t="s">
        <v>4216</v>
      </c>
      <c r="F71" s="367" t="s">
        <v>3118</v>
      </c>
      <c r="G71" s="393" t="s">
        <v>4858</v>
      </c>
      <c r="H71" s="368" t="s">
        <v>4253</v>
      </c>
      <c r="I71" s="444" t="s">
        <v>6451</v>
      </c>
      <c r="J71" s="444" t="s">
        <v>6526</v>
      </c>
      <c r="K71" s="381" t="s">
        <v>6183</v>
      </c>
      <c r="L71" s="408" t="s">
        <v>4315</v>
      </c>
      <c r="M71" s="444" t="s">
        <v>6612</v>
      </c>
      <c r="N71" s="405" t="s">
        <v>6183</v>
      </c>
      <c r="O71" s="370">
        <v>43661</v>
      </c>
      <c r="P71" s="370">
        <v>44290</v>
      </c>
      <c r="Q71" s="376" t="s">
        <v>316</v>
      </c>
      <c r="R71" s="393" t="s">
        <v>313</v>
      </c>
      <c r="S71" s="393"/>
      <c r="T71" s="477">
        <v>0.4236111111111111</v>
      </c>
      <c r="U71" s="393" t="s">
        <v>5802</v>
      </c>
      <c r="V71" s="393" t="s">
        <v>1786</v>
      </c>
      <c r="W71" s="393" t="s">
        <v>1787</v>
      </c>
      <c r="X71" s="416" t="s">
        <v>4254</v>
      </c>
    </row>
    <row r="72" spans="1:24" ht="22.5" customHeight="1" x14ac:dyDescent="0.2">
      <c r="A72" s="479">
        <v>66</v>
      </c>
      <c r="B72" s="390" t="s">
        <v>155</v>
      </c>
      <c r="C72" s="492" t="s">
        <v>4008</v>
      </c>
      <c r="D72" s="384" t="s">
        <v>1491</v>
      </c>
      <c r="E72" s="368" t="s">
        <v>5906</v>
      </c>
      <c r="F72" s="367" t="s">
        <v>3118</v>
      </c>
      <c r="G72" s="367" t="s">
        <v>5907</v>
      </c>
      <c r="H72" s="368" t="s">
        <v>4055</v>
      </c>
      <c r="I72" s="445">
        <v>7705326607</v>
      </c>
      <c r="J72" s="445" t="s">
        <v>6521</v>
      </c>
      <c r="K72" s="381" t="s">
        <v>5908</v>
      </c>
      <c r="L72" s="408" t="s">
        <v>4188</v>
      </c>
      <c r="M72" s="444" t="s">
        <v>6479</v>
      </c>
      <c r="N72" s="405" t="s">
        <v>5908</v>
      </c>
      <c r="O72" s="370">
        <v>43601</v>
      </c>
      <c r="P72" s="370">
        <v>44661</v>
      </c>
      <c r="Q72" s="376" t="s">
        <v>321</v>
      </c>
      <c r="R72" s="393" t="s">
        <v>313</v>
      </c>
      <c r="S72" s="393"/>
      <c r="T72" s="393" t="s">
        <v>5909</v>
      </c>
      <c r="U72" s="393" t="s">
        <v>5910</v>
      </c>
      <c r="V72" s="393" t="s">
        <v>1786</v>
      </c>
      <c r="W72" s="393" t="s">
        <v>1787</v>
      </c>
      <c r="X72" s="416">
        <v>1600</v>
      </c>
    </row>
    <row r="73" spans="1:24" ht="22.5" customHeight="1" x14ac:dyDescent="0.2">
      <c r="A73" s="466">
        <v>67</v>
      </c>
      <c r="B73" s="384" t="s">
        <v>338</v>
      </c>
      <c r="C73" s="492" t="s">
        <v>4008</v>
      </c>
      <c r="D73" s="384" t="s">
        <v>1491</v>
      </c>
      <c r="E73" s="368" t="s">
        <v>6237</v>
      </c>
      <c r="F73" s="367" t="s">
        <v>3118</v>
      </c>
      <c r="G73" s="367" t="s">
        <v>4142</v>
      </c>
      <c r="H73" s="368" t="s">
        <v>4400</v>
      </c>
      <c r="I73" s="444" t="s">
        <v>6455</v>
      </c>
      <c r="J73" s="444" t="s">
        <v>6530</v>
      </c>
      <c r="K73" s="381" t="s">
        <v>4661</v>
      </c>
      <c r="L73" s="408" t="s">
        <v>4662</v>
      </c>
      <c r="M73" s="444" t="s">
        <v>6613</v>
      </c>
      <c r="N73" s="405" t="s">
        <v>4661</v>
      </c>
      <c r="O73" s="370">
        <v>43355</v>
      </c>
      <c r="P73" s="370">
        <v>45131</v>
      </c>
      <c r="Q73" s="376" t="s">
        <v>4663</v>
      </c>
      <c r="R73" s="393" t="s">
        <v>313</v>
      </c>
      <c r="S73" s="393"/>
      <c r="T73" s="393" t="s">
        <v>4145</v>
      </c>
      <c r="U73" s="393" t="s">
        <v>4865</v>
      </c>
      <c r="V73" s="393" t="s">
        <v>1786</v>
      </c>
      <c r="W73" s="393" t="s">
        <v>1787</v>
      </c>
      <c r="X73" s="416">
        <v>1700</v>
      </c>
    </row>
    <row r="74" spans="1:24" ht="22.5" customHeight="1" x14ac:dyDescent="0.2">
      <c r="A74" s="479">
        <v>68</v>
      </c>
      <c r="B74" s="390" t="s">
        <v>4122</v>
      </c>
      <c r="C74" s="492" t="s">
        <v>4008</v>
      </c>
      <c r="D74" s="384" t="s">
        <v>1491</v>
      </c>
      <c r="E74" s="368" t="s">
        <v>7525</v>
      </c>
      <c r="F74" s="367" t="s">
        <v>3118</v>
      </c>
      <c r="G74" s="367" t="s">
        <v>7455</v>
      </c>
      <c r="H74" s="368" t="s">
        <v>3993</v>
      </c>
      <c r="I74" s="445">
        <v>7721306319</v>
      </c>
      <c r="J74" s="445" t="s">
        <v>6517</v>
      </c>
      <c r="K74" s="381" t="s">
        <v>7526</v>
      </c>
      <c r="L74" s="420" t="s">
        <v>4185</v>
      </c>
      <c r="M74" s="445" t="s">
        <v>6607</v>
      </c>
      <c r="N74" s="381" t="s">
        <v>7526</v>
      </c>
      <c r="O74" s="370">
        <v>44011</v>
      </c>
      <c r="P74" s="370">
        <v>44671</v>
      </c>
      <c r="Q74" s="376" t="s">
        <v>322</v>
      </c>
      <c r="R74" s="393" t="s">
        <v>313</v>
      </c>
      <c r="S74" s="393"/>
      <c r="T74" s="393" t="s">
        <v>5803</v>
      </c>
      <c r="U74" s="393" t="s">
        <v>7456</v>
      </c>
      <c r="V74" s="393" t="s">
        <v>1786</v>
      </c>
      <c r="W74" s="393" t="s">
        <v>1787</v>
      </c>
      <c r="X74" s="416">
        <v>1400</v>
      </c>
    </row>
    <row r="75" spans="1:24" ht="22.5" customHeight="1" x14ac:dyDescent="0.2">
      <c r="A75" s="466">
        <v>69</v>
      </c>
      <c r="B75" s="384" t="s">
        <v>6128</v>
      </c>
      <c r="C75" s="492" t="s">
        <v>4008</v>
      </c>
      <c r="D75" s="384" t="s">
        <v>1491</v>
      </c>
      <c r="E75" s="368" t="s">
        <v>5469</v>
      </c>
      <c r="F75" s="367" t="s">
        <v>3118</v>
      </c>
      <c r="G75" s="367" t="s">
        <v>5470</v>
      </c>
      <c r="H75" s="368" t="s">
        <v>172</v>
      </c>
      <c r="I75" s="444" t="s">
        <v>6454</v>
      </c>
      <c r="J75" s="444" t="s">
        <v>6529</v>
      </c>
      <c r="K75" s="381" t="s">
        <v>5471</v>
      </c>
      <c r="L75" s="408" t="s">
        <v>4044</v>
      </c>
      <c r="M75" s="445" t="s">
        <v>6627</v>
      </c>
      <c r="N75" s="405" t="s">
        <v>5471</v>
      </c>
      <c r="O75" s="370">
        <v>43459</v>
      </c>
      <c r="P75" s="370">
        <v>45245</v>
      </c>
      <c r="Q75" s="376" t="s">
        <v>316</v>
      </c>
      <c r="R75" s="393" t="s">
        <v>313</v>
      </c>
      <c r="S75" s="393"/>
      <c r="T75" s="393" t="s">
        <v>5472</v>
      </c>
      <c r="U75" s="393" t="s">
        <v>5473</v>
      </c>
      <c r="V75" s="393" t="s">
        <v>1786</v>
      </c>
      <c r="W75" s="393" t="s">
        <v>1787</v>
      </c>
      <c r="X75" s="416">
        <v>1500</v>
      </c>
    </row>
    <row r="76" spans="1:24" ht="22.5" customHeight="1" x14ac:dyDescent="0.2">
      <c r="A76" s="479">
        <v>70</v>
      </c>
      <c r="B76" s="390" t="s">
        <v>4271</v>
      </c>
      <c r="C76" s="492" t="s">
        <v>4008</v>
      </c>
      <c r="D76" s="384" t="s">
        <v>1491</v>
      </c>
      <c r="E76" s="368" t="s">
        <v>4592</v>
      </c>
      <c r="F76" s="367" t="s">
        <v>3118</v>
      </c>
      <c r="G76" s="367" t="s">
        <v>4442</v>
      </c>
      <c r="H76" s="368" t="s">
        <v>4593</v>
      </c>
      <c r="I76" s="444" t="s">
        <v>6466</v>
      </c>
      <c r="J76" s="444" t="s">
        <v>6542</v>
      </c>
      <c r="K76" s="381" t="s">
        <v>4594</v>
      </c>
      <c r="L76" s="408" t="s">
        <v>4595</v>
      </c>
      <c r="M76" s="444" t="s">
        <v>6614</v>
      </c>
      <c r="N76" s="405" t="s">
        <v>4594</v>
      </c>
      <c r="O76" s="370">
        <v>43314</v>
      </c>
      <c r="P76" s="370">
        <v>45123</v>
      </c>
      <c r="Q76" s="376" t="s">
        <v>322</v>
      </c>
      <c r="R76" s="393" t="s">
        <v>313</v>
      </c>
      <c r="S76" s="393"/>
      <c r="T76" s="393" t="s">
        <v>4866</v>
      </c>
      <c r="U76" s="393" t="s">
        <v>4867</v>
      </c>
      <c r="V76" s="393" t="s">
        <v>1786</v>
      </c>
      <c r="W76" s="393" t="s">
        <v>1787</v>
      </c>
      <c r="X76" s="416">
        <v>1500</v>
      </c>
    </row>
    <row r="77" spans="1:24" ht="30" customHeight="1" x14ac:dyDescent="0.2">
      <c r="A77" s="466">
        <v>71</v>
      </c>
      <c r="B77" s="384" t="s">
        <v>349</v>
      </c>
      <c r="C77" s="492" t="s">
        <v>4008</v>
      </c>
      <c r="D77" s="384" t="s">
        <v>1491</v>
      </c>
      <c r="E77" s="368" t="s">
        <v>6202</v>
      </c>
      <c r="F77" s="367" t="s">
        <v>3118</v>
      </c>
      <c r="G77" s="367" t="s">
        <v>6203</v>
      </c>
      <c r="H77" s="368" t="s">
        <v>4055</v>
      </c>
      <c r="I77" s="445">
        <v>7705326607</v>
      </c>
      <c r="J77" s="445" t="s">
        <v>6521</v>
      </c>
      <c r="K77" s="381" t="s">
        <v>6204</v>
      </c>
      <c r="L77" s="408" t="s">
        <v>4666</v>
      </c>
      <c r="M77" s="444" t="s">
        <v>6615</v>
      </c>
      <c r="N77" s="405" t="s">
        <v>6204</v>
      </c>
      <c r="O77" s="370">
        <v>43661</v>
      </c>
      <c r="P77" s="370">
        <v>44536</v>
      </c>
      <c r="Q77" s="376" t="s">
        <v>321</v>
      </c>
      <c r="R77" s="393" t="s">
        <v>313</v>
      </c>
      <c r="S77" s="393"/>
      <c r="T77" s="393" t="s">
        <v>6205</v>
      </c>
      <c r="U77" s="393" t="s">
        <v>6206</v>
      </c>
      <c r="V77" s="393" t="s">
        <v>1786</v>
      </c>
      <c r="W77" s="393" t="s">
        <v>1787</v>
      </c>
      <c r="X77" s="416">
        <v>1460</v>
      </c>
    </row>
    <row r="78" spans="1:24" ht="30" customHeight="1" x14ac:dyDescent="0.2">
      <c r="A78" s="479">
        <v>72</v>
      </c>
      <c r="B78" s="390" t="s">
        <v>1489</v>
      </c>
      <c r="C78" s="492" t="s">
        <v>4008</v>
      </c>
      <c r="D78" s="384" t="s">
        <v>1491</v>
      </c>
      <c r="E78" s="368" t="s">
        <v>6202</v>
      </c>
      <c r="F78" s="367" t="s">
        <v>3118</v>
      </c>
      <c r="G78" s="367" t="s">
        <v>7059</v>
      </c>
      <c r="H78" s="368" t="s">
        <v>7060</v>
      </c>
      <c r="I78" s="445" t="s">
        <v>7061</v>
      </c>
      <c r="J78" s="445" t="s">
        <v>7062</v>
      </c>
      <c r="K78" s="381" t="s">
        <v>7063</v>
      </c>
      <c r="L78" s="408" t="s">
        <v>4666</v>
      </c>
      <c r="M78" s="444" t="s">
        <v>6615</v>
      </c>
      <c r="N78" s="381" t="s">
        <v>7063</v>
      </c>
      <c r="O78" s="370">
        <v>43795</v>
      </c>
      <c r="P78" s="370">
        <v>45565</v>
      </c>
      <c r="Q78" s="376" t="s">
        <v>321</v>
      </c>
      <c r="R78" s="393" t="s">
        <v>313</v>
      </c>
      <c r="S78" s="393"/>
      <c r="T78" s="393" t="s">
        <v>7064</v>
      </c>
      <c r="U78" s="393" t="s">
        <v>7065</v>
      </c>
      <c r="V78" s="393" t="s">
        <v>1786</v>
      </c>
      <c r="W78" s="393" t="s">
        <v>1787</v>
      </c>
      <c r="X78" s="416">
        <v>1700</v>
      </c>
    </row>
    <row r="79" spans="1:24" ht="22.5" customHeight="1" x14ac:dyDescent="0.2">
      <c r="A79" s="466">
        <v>73</v>
      </c>
      <c r="B79" s="384" t="s">
        <v>6129</v>
      </c>
      <c r="C79" s="492" t="s">
        <v>4008</v>
      </c>
      <c r="D79" s="384" t="s">
        <v>1491</v>
      </c>
      <c r="E79" s="368" t="s">
        <v>4230</v>
      </c>
      <c r="F79" s="367" t="s">
        <v>3118</v>
      </c>
      <c r="G79" s="367" t="s">
        <v>4869</v>
      </c>
      <c r="H79" s="368" t="s">
        <v>3948</v>
      </c>
      <c r="I79" s="444" t="s">
        <v>6461</v>
      </c>
      <c r="J79" s="444" t="s">
        <v>6537</v>
      </c>
      <c r="K79" s="381" t="s">
        <v>4231</v>
      </c>
      <c r="L79" s="420" t="s">
        <v>1609</v>
      </c>
      <c r="M79" s="444" t="s">
        <v>6753</v>
      </c>
      <c r="N79" s="405" t="s">
        <v>4231</v>
      </c>
      <c r="O79" s="370">
        <v>42907</v>
      </c>
      <c r="P79" s="370">
        <v>44733</v>
      </c>
      <c r="Q79" s="376" t="s">
        <v>316</v>
      </c>
      <c r="R79" s="393" t="s">
        <v>313</v>
      </c>
      <c r="S79" s="393"/>
      <c r="T79" s="393" t="s">
        <v>4870</v>
      </c>
      <c r="U79" s="393" t="s">
        <v>756</v>
      </c>
      <c r="V79" s="393" t="s">
        <v>4168</v>
      </c>
      <c r="W79" s="393" t="s">
        <v>1787</v>
      </c>
      <c r="X79" s="470">
        <v>1360</v>
      </c>
    </row>
    <row r="80" spans="1:24" ht="36" customHeight="1" x14ac:dyDescent="0.2">
      <c r="A80" s="479">
        <v>74</v>
      </c>
      <c r="B80" s="390" t="s">
        <v>0</v>
      </c>
      <c r="C80" s="492" t="s">
        <v>4008</v>
      </c>
      <c r="D80" s="384" t="s">
        <v>320</v>
      </c>
      <c r="E80" s="368" t="s">
        <v>1473</v>
      </c>
      <c r="F80" s="367" t="s">
        <v>3118</v>
      </c>
      <c r="G80" s="398" t="s">
        <v>4871</v>
      </c>
      <c r="H80" s="368" t="s">
        <v>4664</v>
      </c>
      <c r="I80" s="444" t="s">
        <v>6467</v>
      </c>
      <c r="J80" s="444" t="s">
        <v>6543</v>
      </c>
      <c r="K80" s="381" t="s">
        <v>4665</v>
      </c>
      <c r="L80" s="408" t="s">
        <v>4084</v>
      </c>
      <c r="M80" s="445" t="s">
        <v>6592</v>
      </c>
      <c r="N80" s="405" t="s">
        <v>4665</v>
      </c>
      <c r="O80" s="370">
        <v>43355</v>
      </c>
      <c r="P80" s="370">
        <v>44986</v>
      </c>
      <c r="Q80" s="376" t="s">
        <v>319</v>
      </c>
      <c r="R80" s="393" t="s">
        <v>320</v>
      </c>
      <c r="S80" s="393"/>
      <c r="T80" s="393" t="s">
        <v>4872</v>
      </c>
      <c r="U80" s="393" t="s">
        <v>4873</v>
      </c>
      <c r="V80" s="393" t="s">
        <v>4168</v>
      </c>
      <c r="W80" s="393" t="s">
        <v>1787</v>
      </c>
      <c r="X80" s="416">
        <v>218</v>
      </c>
    </row>
    <row r="81" spans="1:24" ht="36" customHeight="1" x14ac:dyDescent="0.2">
      <c r="A81" s="466">
        <v>75</v>
      </c>
      <c r="B81" s="384" t="s">
        <v>31</v>
      </c>
      <c r="C81" s="492" t="s">
        <v>4008</v>
      </c>
      <c r="D81" s="384" t="s">
        <v>1495</v>
      </c>
      <c r="E81" s="368" t="s">
        <v>3087</v>
      </c>
      <c r="F81" s="367" t="s">
        <v>3118</v>
      </c>
      <c r="G81" s="367" t="s">
        <v>4874</v>
      </c>
      <c r="H81" s="368" t="s">
        <v>4292</v>
      </c>
      <c r="I81" s="444" t="s">
        <v>6459</v>
      </c>
      <c r="J81" s="444" t="s">
        <v>6535</v>
      </c>
      <c r="K81" s="381" t="s">
        <v>5643</v>
      </c>
      <c r="L81" s="408" t="s">
        <v>4084</v>
      </c>
      <c r="M81" s="445" t="s">
        <v>6592</v>
      </c>
      <c r="N81" s="405" t="s">
        <v>5643</v>
      </c>
      <c r="O81" s="370">
        <v>43494</v>
      </c>
      <c r="P81" s="370">
        <v>45320</v>
      </c>
      <c r="Q81" s="376" t="s">
        <v>319</v>
      </c>
      <c r="R81" s="393" t="s">
        <v>320</v>
      </c>
      <c r="S81" s="393"/>
      <c r="T81" s="393" t="s">
        <v>4398</v>
      </c>
      <c r="U81" s="393" t="s">
        <v>5644</v>
      </c>
      <c r="V81" s="393" t="s">
        <v>1786</v>
      </c>
      <c r="W81" s="393" t="s">
        <v>1787</v>
      </c>
      <c r="X81" s="416">
        <v>940.9</v>
      </c>
    </row>
    <row r="82" spans="1:24" ht="41.25" customHeight="1" x14ac:dyDescent="0.2">
      <c r="A82" s="479">
        <v>76</v>
      </c>
      <c r="B82" s="390" t="s">
        <v>15</v>
      </c>
      <c r="C82" s="492" t="s">
        <v>4008</v>
      </c>
      <c r="D82" s="384" t="s">
        <v>1495</v>
      </c>
      <c r="E82" s="368" t="s">
        <v>3988</v>
      </c>
      <c r="F82" s="367" t="s">
        <v>3118</v>
      </c>
      <c r="G82" s="367" t="s">
        <v>4875</v>
      </c>
      <c r="H82" s="368" t="s">
        <v>3989</v>
      </c>
      <c r="I82" s="444" t="s">
        <v>6468</v>
      </c>
      <c r="J82" s="444" t="s">
        <v>6544</v>
      </c>
      <c r="K82" s="381" t="s">
        <v>3990</v>
      </c>
      <c r="L82" s="420" t="s">
        <v>174</v>
      </c>
      <c r="M82" s="445" t="s">
        <v>6595</v>
      </c>
      <c r="N82" s="405" t="s">
        <v>3990</v>
      </c>
      <c r="O82" s="370">
        <v>42396</v>
      </c>
      <c r="P82" s="370">
        <v>44165</v>
      </c>
      <c r="Q82" s="376" t="s">
        <v>321</v>
      </c>
      <c r="R82" s="393" t="s">
        <v>313</v>
      </c>
      <c r="S82" s="393"/>
      <c r="T82" s="393" t="s">
        <v>4838</v>
      </c>
      <c r="U82" s="393" t="s">
        <v>4876</v>
      </c>
      <c r="V82" s="393" t="s">
        <v>1786</v>
      </c>
      <c r="W82" s="393" t="s">
        <v>1787</v>
      </c>
      <c r="X82" s="416">
        <v>950</v>
      </c>
    </row>
    <row r="83" spans="1:24" ht="41.25" customHeight="1" x14ac:dyDescent="0.2">
      <c r="A83" s="466">
        <v>77</v>
      </c>
      <c r="B83" s="384" t="s">
        <v>1495</v>
      </c>
      <c r="C83" s="492" t="s">
        <v>4011</v>
      </c>
      <c r="D83" s="369" t="s">
        <v>315</v>
      </c>
      <c r="E83" s="368" t="s">
        <v>5749</v>
      </c>
      <c r="F83" s="367" t="s">
        <v>3118</v>
      </c>
      <c r="G83" s="367" t="s">
        <v>4877</v>
      </c>
      <c r="H83" s="387" t="s">
        <v>4766</v>
      </c>
      <c r="I83" s="559" t="s">
        <v>6772</v>
      </c>
      <c r="J83" s="559" t="s">
        <v>6773</v>
      </c>
      <c r="K83" s="381" t="s">
        <v>5750</v>
      </c>
      <c r="L83" s="420" t="s">
        <v>4767</v>
      </c>
      <c r="M83" s="445" t="s">
        <v>6593</v>
      </c>
      <c r="N83" s="405" t="s">
        <v>5750</v>
      </c>
      <c r="O83" s="370">
        <v>43523</v>
      </c>
      <c r="P83" s="370">
        <v>44254</v>
      </c>
      <c r="Q83" s="376" t="str">
        <f>'[1]РЕЕСТР ИСПРАВЛ.'!Q69</f>
        <v>Лобок</v>
      </c>
      <c r="R83" s="393" t="str">
        <f>'[1]РЕЕСТР ИСПРАВЛ.'!R69</f>
        <v>60</v>
      </c>
      <c r="S83" s="393"/>
      <c r="T83" s="393" t="s">
        <v>5751</v>
      </c>
      <c r="U83" s="393" t="s">
        <v>5752</v>
      </c>
      <c r="V83" s="393" t="s">
        <v>1786</v>
      </c>
      <c r="W83" s="393" t="s">
        <v>1787</v>
      </c>
      <c r="X83" s="416">
        <v>1030</v>
      </c>
    </row>
    <row r="84" spans="1:24" ht="41.25" customHeight="1" x14ac:dyDescent="0.2">
      <c r="A84" s="479">
        <v>78</v>
      </c>
      <c r="B84" s="390" t="s">
        <v>6130</v>
      </c>
      <c r="C84" s="492" t="s">
        <v>4008</v>
      </c>
      <c r="D84" s="384" t="s">
        <v>313</v>
      </c>
      <c r="E84" s="368" t="s">
        <v>4481</v>
      </c>
      <c r="F84" s="367" t="s">
        <v>3118</v>
      </c>
      <c r="G84" s="367" t="s">
        <v>4878</v>
      </c>
      <c r="H84" s="368" t="s">
        <v>3991</v>
      </c>
      <c r="I84" s="445" t="s">
        <v>6449</v>
      </c>
      <c r="J84" s="445" t="s">
        <v>6524</v>
      </c>
      <c r="K84" s="381" t="s">
        <v>4482</v>
      </c>
      <c r="L84" s="420" t="s">
        <v>4483</v>
      </c>
      <c r="M84" s="445" t="s">
        <v>6599</v>
      </c>
      <c r="N84" s="405" t="s">
        <v>4482</v>
      </c>
      <c r="O84" s="370">
        <v>43223</v>
      </c>
      <c r="P84" s="370">
        <v>45017</v>
      </c>
      <c r="Q84" s="376" t="s">
        <v>321</v>
      </c>
      <c r="R84" s="393" t="s">
        <v>313</v>
      </c>
      <c r="S84" s="393"/>
      <c r="T84" s="477">
        <v>6.25E-2</v>
      </c>
      <c r="U84" s="393" t="s">
        <v>4879</v>
      </c>
      <c r="V84" s="393" t="s">
        <v>1786</v>
      </c>
      <c r="W84" s="393" t="s">
        <v>1787</v>
      </c>
      <c r="X84" s="416">
        <v>168</v>
      </c>
    </row>
    <row r="85" spans="1:24" ht="41.25" customHeight="1" x14ac:dyDescent="0.2">
      <c r="A85" s="466">
        <v>79</v>
      </c>
      <c r="B85" s="384" t="s">
        <v>6131</v>
      </c>
      <c r="C85" s="492" t="s">
        <v>4009</v>
      </c>
      <c r="D85" s="384" t="s">
        <v>332</v>
      </c>
      <c r="E85" s="368" t="s">
        <v>4314</v>
      </c>
      <c r="F85" s="367" t="s">
        <v>3118</v>
      </c>
      <c r="G85" s="367" t="s">
        <v>4343</v>
      </c>
      <c r="H85" s="368" t="s">
        <v>3935</v>
      </c>
      <c r="I85" s="394" t="s">
        <v>6769</v>
      </c>
      <c r="J85" s="394" t="s">
        <v>6770</v>
      </c>
      <c r="K85" s="381" t="s">
        <v>5860</v>
      </c>
      <c r="L85" s="420" t="s">
        <v>5861</v>
      </c>
      <c r="M85" s="444" t="s">
        <v>6612</v>
      </c>
      <c r="N85" s="405" t="s">
        <v>5860</v>
      </c>
      <c r="O85" s="370">
        <v>43559</v>
      </c>
      <c r="P85" s="370">
        <v>44290</v>
      </c>
      <c r="Q85" s="376" t="s">
        <v>314</v>
      </c>
      <c r="R85" s="393" t="s">
        <v>315</v>
      </c>
      <c r="S85" s="393"/>
      <c r="T85" s="477">
        <v>0.58333333333333337</v>
      </c>
      <c r="U85" s="393" t="s">
        <v>5066</v>
      </c>
      <c r="V85" s="393" t="s">
        <v>1786</v>
      </c>
      <c r="W85" s="393" t="s">
        <v>1787</v>
      </c>
      <c r="X85" s="416">
        <v>1500</v>
      </c>
    </row>
    <row r="86" spans="1:24" ht="41.25" customHeight="1" x14ac:dyDescent="0.2">
      <c r="A86" s="479">
        <v>80</v>
      </c>
      <c r="B86" s="390" t="s">
        <v>315</v>
      </c>
      <c r="C86" s="492" t="s">
        <v>4009</v>
      </c>
      <c r="D86" s="384" t="s">
        <v>332</v>
      </c>
      <c r="E86" s="368" t="s">
        <v>5855</v>
      </c>
      <c r="F86" s="367" t="s">
        <v>3118</v>
      </c>
      <c r="G86" s="367" t="s">
        <v>5856</v>
      </c>
      <c r="H86" s="368" t="s">
        <v>4299</v>
      </c>
      <c r="I86" s="394" t="s">
        <v>6456</v>
      </c>
      <c r="J86" s="394" t="s">
        <v>6531</v>
      </c>
      <c r="K86" s="381" t="s">
        <v>5857</v>
      </c>
      <c r="L86" s="420" t="s">
        <v>5858</v>
      </c>
      <c r="M86" s="445" t="s">
        <v>6808</v>
      </c>
      <c r="N86" s="405" t="s">
        <v>5857</v>
      </c>
      <c r="O86" s="370">
        <v>42809</v>
      </c>
      <c r="P86" s="370">
        <v>44515</v>
      </c>
      <c r="Q86" s="376" t="s">
        <v>314</v>
      </c>
      <c r="R86" s="393" t="s">
        <v>315</v>
      </c>
      <c r="S86" s="393"/>
      <c r="T86" s="477" t="s">
        <v>5024</v>
      </c>
      <c r="U86" s="393" t="s">
        <v>5859</v>
      </c>
      <c r="V86" s="393" t="s">
        <v>1786</v>
      </c>
      <c r="W86" s="393" t="s">
        <v>1787</v>
      </c>
      <c r="X86" s="416">
        <v>2000</v>
      </c>
    </row>
    <row r="87" spans="1:24" ht="35.25" customHeight="1" x14ac:dyDescent="0.2">
      <c r="A87" s="466">
        <v>81</v>
      </c>
      <c r="B87" s="384" t="s">
        <v>359</v>
      </c>
      <c r="C87" s="492" t="s">
        <v>4009</v>
      </c>
      <c r="D87" s="384" t="s">
        <v>332</v>
      </c>
      <c r="E87" s="368" t="s">
        <v>5855</v>
      </c>
      <c r="F87" s="367" t="s">
        <v>3118</v>
      </c>
      <c r="G87" s="367" t="s">
        <v>4146</v>
      </c>
      <c r="H87" s="368" t="s">
        <v>4194</v>
      </c>
      <c r="I87" s="394" t="s">
        <v>6809</v>
      </c>
      <c r="J87" s="394" t="s">
        <v>6810</v>
      </c>
      <c r="K87" s="381" t="s">
        <v>4195</v>
      </c>
      <c r="L87" s="408" t="s">
        <v>4196</v>
      </c>
      <c r="M87" s="444" t="s">
        <v>6811</v>
      </c>
      <c r="N87" s="405" t="s">
        <v>4195</v>
      </c>
      <c r="O87" s="370">
        <v>42877</v>
      </c>
      <c r="P87" s="370">
        <v>44661</v>
      </c>
      <c r="Q87" s="376" t="s">
        <v>314</v>
      </c>
      <c r="R87" s="393" t="s">
        <v>315</v>
      </c>
      <c r="S87" s="393"/>
      <c r="T87" s="393" t="s">
        <v>4881</v>
      </c>
      <c r="U87" s="393" t="s">
        <v>4882</v>
      </c>
      <c r="V87" s="393" t="s">
        <v>1786</v>
      </c>
      <c r="W87" s="393" t="s">
        <v>1787</v>
      </c>
      <c r="X87" s="416">
        <v>1600</v>
      </c>
    </row>
    <row r="88" spans="1:24" ht="35.25" customHeight="1" x14ac:dyDescent="0.2">
      <c r="A88" s="479">
        <v>82</v>
      </c>
      <c r="B88" s="390" t="s">
        <v>6132</v>
      </c>
      <c r="C88" s="492" t="s">
        <v>4009</v>
      </c>
      <c r="D88" s="384" t="s">
        <v>332</v>
      </c>
      <c r="E88" s="368" t="s">
        <v>5855</v>
      </c>
      <c r="F88" s="367" t="s">
        <v>3118</v>
      </c>
      <c r="G88" s="367" t="s">
        <v>4395</v>
      </c>
      <c r="H88" s="408" t="s">
        <v>6319</v>
      </c>
      <c r="I88" s="444" t="s">
        <v>6458</v>
      </c>
      <c r="J88" s="444" t="s">
        <v>6534</v>
      </c>
      <c r="K88" s="381" t="s">
        <v>6321</v>
      </c>
      <c r="L88" s="408" t="s">
        <v>6320</v>
      </c>
      <c r="M88" s="444" t="s">
        <v>6812</v>
      </c>
      <c r="N88" s="405" t="s">
        <v>6321</v>
      </c>
      <c r="O88" s="370">
        <v>43698</v>
      </c>
      <c r="P88" s="370">
        <v>44906</v>
      </c>
      <c r="Q88" s="376" t="s">
        <v>314</v>
      </c>
      <c r="R88" s="393" t="s">
        <v>315</v>
      </c>
      <c r="S88" s="393"/>
      <c r="T88" s="393" t="s">
        <v>4396</v>
      </c>
      <c r="U88" s="393" t="s">
        <v>4397</v>
      </c>
      <c r="V88" s="393" t="s">
        <v>6322</v>
      </c>
      <c r="W88" s="393" t="s">
        <v>6323</v>
      </c>
      <c r="X88" s="416">
        <v>1600</v>
      </c>
    </row>
    <row r="89" spans="1:24" ht="43.5" customHeight="1" x14ac:dyDescent="0.2">
      <c r="A89" s="466">
        <v>83</v>
      </c>
      <c r="B89" s="384" t="s">
        <v>1497</v>
      </c>
      <c r="C89" s="376" t="s">
        <v>4009</v>
      </c>
      <c r="D89" s="384" t="s">
        <v>332</v>
      </c>
      <c r="E89" s="368" t="s">
        <v>1404</v>
      </c>
      <c r="F89" s="367" t="s">
        <v>3118</v>
      </c>
      <c r="G89" s="367" t="s">
        <v>4883</v>
      </c>
      <c r="H89" s="368" t="s">
        <v>172</v>
      </c>
      <c r="I89" s="444" t="s">
        <v>6454</v>
      </c>
      <c r="J89" s="444" t="s">
        <v>6529</v>
      </c>
      <c r="K89" s="381" t="s">
        <v>5680</v>
      </c>
      <c r="L89" s="408" t="s">
        <v>4072</v>
      </c>
      <c r="M89" s="444" t="s">
        <v>6600</v>
      </c>
      <c r="N89" s="405" t="s">
        <v>5680</v>
      </c>
      <c r="O89" s="370">
        <v>43494</v>
      </c>
      <c r="P89" s="370">
        <v>44125</v>
      </c>
      <c r="Q89" s="376" t="s">
        <v>314</v>
      </c>
      <c r="R89" s="393" t="s">
        <v>315</v>
      </c>
      <c r="S89" s="393"/>
      <c r="T89" s="393" t="s">
        <v>5681</v>
      </c>
      <c r="U89" s="393" t="s">
        <v>5682</v>
      </c>
      <c r="V89" s="393" t="s">
        <v>1786</v>
      </c>
      <c r="W89" s="393" t="s">
        <v>1787</v>
      </c>
      <c r="X89" s="416">
        <v>1850</v>
      </c>
    </row>
    <row r="90" spans="1:24" ht="22.5" customHeight="1" x14ac:dyDescent="0.2">
      <c r="A90" s="479">
        <v>84</v>
      </c>
      <c r="B90" s="390" t="s">
        <v>5</v>
      </c>
      <c r="C90" s="376" t="s">
        <v>4009</v>
      </c>
      <c r="D90" s="423">
        <v>78</v>
      </c>
      <c r="E90" s="368" t="s">
        <v>1404</v>
      </c>
      <c r="F90" s="367" t="s">
        <v>3118</v>
      </c>
      <c r="G90" s="367" t="s">
        <v>4788</v>
      </c>
      <c r="H90" s="368" t="s">
        <v>4194</v>
      </c>
      <c r="I90" s="394" t="s">
        <v>6809</v>
      </c>
      <c r="J90" s="394" t="s">
        <v>6810</v>
      </c>
      <c r="K90" s="381" t="s">
        <v>4317</v>
      </c>
      <c r="L90" s="408" t="s">
        <v>4318</v>
      </c>
      <c r="M90" s="444">
        <v>190500306</v>
      </c>
      <c r="N90" s="405" t="s">
        <v>4317</v>
      </c>
      <c r="O90" s="370">
        <v>43089</v>
      </c>
      <c r="P90" s="370">
        <v>44915</v>
      </c>
      <c r="Q90" s="376" t="s">
        <v>323</v>
      </c>
      <c r="R90" s="393" t="s">
        <v>2</v>
      </c>
      <c r="S90" s="393"/>
      <c r="T90" s="393" t="s">
        <v>4846</v>
      </c>
      <c r="U90" s="393" t="s">
        <v>4865</v>
      </c>
      <c r="V90" s="393" t="s">
        <v>1786</v>
      </c>
      <c r="W90" s="393" t="s">
        <v>1787</v>
      </c>
      <c r="X90" s="416">
        <v>1600</v>
      </c>
    </row>
    <row r="91" spans="1:24" ht="36.75" customHeight="1" x14ac:dyDescent="0.2">
      <c r="A91" s="466">
        <v>85</v>
      </c>
      <c r="B91" s="384" t="s">
        <v>6133</v>
      </c>
      <c r="C91" s="376" t="s">
        <v>4009</v>
      </c>
      <c r="D91" s="423">
        <v>78</v>
      </c>
      <c r="E91" s="368" t="s">
        <v>1404</v>
      </c>
      <c r="F91" s="367" t="s">
        <v>3118</v>
      </c>
      <c r="G91" s="367" t="s">
        <v>4353</v>
      </c>
      <c r="H91" s="368" t="s">
        <v>4194</v>
      </c>
      <c r="I91" s="394" t="s">
        <v>6809</v>
      </c>
      <c r="J91" s="394" t="s">
        <v>6810</v>
      </c>
      <c r="K91" s="381" t="s">
        <v>4354</v>
      </c>
      <c r="L91" s="408" t="s">
        <v>1609</v>
      </c>
      <c r="M91" s="444">
        <v>190500306</v>
      </c>
      <c r="N91" s="405" t="s">
        <v>4354</v>
      </c>
      <c r="O91" s="370">
        <v>43132</v>
      </c>
      <c r="P91" s="370">
        <v>44906</v>
      </c>
      <c r="Q91" s="376" t="s">
        <v>323</v>
      </c>
      <c r="R91" s="393" t="s">
        <v>2</v>
      </c>
      <c r="S91" s="393"/>
      <c r="T91" s="393" t="s">
        <v>4355</v>
      </c>
      <c r="U91" s="393" t="s">
        <v>4356</v>
      </c>
      <c r="V91" s="393" t="s">
        <v>1786</v>
      </c>
      <c r="W91" s="393" t="s">
        <v>1787</v>
      </c>
      <c r="X91" s="416">
        <v>1600</v>
      </c>
    </row>
    <row r="92" spans="1:24" ht="36.75" customHeight="1" x14ac:dyDescent="0.2">
      <c r="A92" s="479">
        <v>86</v>
      </c>
      <c r="B92" s="390" t="s">
        <v>5773</v>
      </c>
      <c r="C92" s="376" t="s">
        <v>4009</v>
      </c>
      <c r="D92" s="423">
        <v>78</v>
      </c>
      <c r="E92" s="368" t="s">
        <v>1404</v>
      </c>
      <c r="F92" s="367" t="s">
        <v>3118</v>
      </c>
      <c r="G92" s="367" t="s">
        <v>4442</v>
      </c>
      <c r="H92" s="368" t="s">
        <v>5745</v>
      </c>
      <c r="I92" s="394" t="s">
        <v>6769</v>
      </c>
      <c r="J92" s="394" t="s">
        <v>6770</v>
      </c>
      <c r="K92" s="381" t="s">
        <v>5852</v>
      </c>
      <c r="L92" s="408" t="s">
        <v>4032</v>
      </c>
      <c r="M92" s="444" t="s">
        <v>6611</v>
      </c>
      <c r="N92" s="405" t="s">
        <v>5852</v>
      </c>
      <c r="O92" s="370">
        <v>43559</v>
      </c>
      <c r="P92" s="370">
        <v>45333</v>
      </c>
      <c r="Q92" s="376" t="s">
        <v>323</v>
      </c>
      <c r="R92" s="393" t="s">
        <v>2</v>
      </c>
      <c r="S92" s="393"/>
      <c r="T92" s="393" t="s">
        <v>5853</v>
      </c>
      <c r="U92" s="393" t="s">
        <v>5854</v>
      </c>
      <c r="V92" s="393" t="s">
        <v>1786</v>
      </c>
      <c r="W92" s="393" t="s">
        <v>1787</v>
      </c>
      <c r="X92" s="416">
        <v>1400</v>
      </c>
    </row>
    <row r="93" spans="1:24" ht="33.75" x14ac:dyDescent="0.2">
      <c r="A93" s="466">
        <v>87</v>
      </c>
      <c r="B93" s="384" t="s">
        <v>313</v>
      </c>
      <c r="C93" s="392" t="s">
        <v>4009</v>
      </c>
      <c r="D93" s="492">
        <v>78</v>
      </c>
      <c r="E93" s="383" t="s">
        <v>1371</v>
      </c>
      <c r="F93" s="380" t="s">
        <v>3118</v>
      </c>
      <c r="G93" s="380" t="s">
        <v>4398</v>
      </c>
      <c r="H93" s="383" t="s">
        <v>5745</v>
      </c>
      <c r="I93" s="557" t="s">
        <v>6769</v>
      </c>
      <c r="J93" s="557" t="s">
        <v>6770</v>
      </c>
      <c r="K93" s="438" t="s">
        <v>5747</v>
      </c>
      <c r="L93" s="449" t="s">
        <v>5746</v>
      </c>
      <c r="M93" s="562" t="s">
        <v>6771</v>
      </c>
      <c r="N93" s="446" t="s">
        <v>5747</v>
      </c>
      <c r="O93" s="429">
        <v>43523</v>
      </c>
      <c r="P93" s="429">
        <v>44254</v>
      </c>
      <c r="Q93" s="392" t="s">
        <v>323</v>
      </c>
      <c r="R93" s="434" t="s">
        <v>2</v>
      </c>
      <c r="S93" s="434"/>
      <c r="T93" s="434" t="s">
        <v>4399</v>
      </c>
      <c r="U93" s="434" t="s">
        <v>5748</v>
      </c>
      <c r="V93" s="434" t="s">
        <v>1786</v>
      </c>
      <c r="W93" s="434" t="s">
        <v>1787</v>
      </c>
      <c r="X93" s="464">
        <v>1550</v>
      </c>
    </row>
    <row r="94" spans="1:24" ht="22.5" x14ac:dyDescent="0.2">
      <c r="A94" s="479">
        <v>88</v>
      </c>
      <c r="B94" s="390" t="s">
        <v>6134</v>
      </c>
      <c r="C94" s="376" t="s">
        <v>4009</v>
      </c>
      <c r="D94" s="423">
        <v>78</v>
      </c>
      <c r="E94" s="368" t="s">
        <v>7190</v>
      </c>
      <c r="F94" s="367" t="s">
        <v>3118</v>
      </c>
      <c r="G94" s="367" t="s">
        <v>5010</v>
      </c>
      <c r="H94" s="408" t="s">
        <v>7191</v>
      </c>
      <c r="I94" s="394" t="s">
        <v>7193</v>
      </c>
      <c r="J94" s="394" t="s">
        <v>7194</v>
      </c>
      <c r="K94" s="381" t="s">
        <v>7195</v>
      </c>
      <c r="L94" s="408" t="s">
        <v>7192</v>
      </c>
      <c r="M94" s="444" t="s">
        <v>7196</v>
      </c>
      <c r="N94" s="405" t="s">
        <v>7195</v>
      </c>
      <c r="O94" s="370">
        <v>43829</v>
      </c>
      <c r="P94" s="370">
        <v>45530</v>
      </c>
      <c r="Q94" s="376" t="s">
        <v>323</v>
      </c>
      <c r="R94" s="393" t="s">
        <v>2</v>
      </c>
      <c r="S94" s="393"/>
      <c r="T94" s="393" t="s">
        <v>7197</v>
      </c>
      <c r="U94" s="393" t="s">
        <v>4796</v>
      </c>
      <c r="V94" s="434" t="s">
        <v>1786</v>
      </c>
      <c r="W94" s="434" t="s">
        <v>1787</v>
      </c>
      <c r="X94" s="416">
        <v>1000</v>
      </c>
    </row>
    <row r="95" spans="1:24" ht="36.75" customHeight="1" x14ac:dyDescent="0.2">
      <c r="A95" s="466">
        <v>89</v>
      </c>
      <c r="B95" s="384" t="s">
        <v>4141</v>
      </c>
      <c r="C95" s="457" t="s">
        <v>4008</v>
      </c>
      <c r="D95" s="390" t="s">
        <v>313</v>
      </c>
      <c r="E95" s="387" t="s">
        <v>3941</v>
      </c>
      <c r="F95" s="386" t="s">
        <v>3118</v>
      </c>
      <c r="G95" s="386" t="s">
        <v>5645</v>
      </c>
      <c r="H95" s="387" t="s">
        <v>3522</v>
      </c>
      <c r="I95" s="445" t="s">
        <v>6469</v>
      </c>
      <c r="J95" s="445" t="s">
        <v>6545</v>
      </c>
      <c r="K95" s="437" t="s">
        <v>5646</v>
      </c>
      <c r="L95" s="420" t="s">
        <v>4059</v>
      </c>
      <c r="M95" s="445" t="s">
        <v>6593</v>
      </c>
      <c r="N95" s="441" t="s">
        <v>5646</v>
      </c>
      <c r="O95" s="389">
        <v>43494</v>
      </c>
      <c r="P95" s="389">
        <v>44225</v>
      </c>
      <c r="Q95" s="391" t="s">
        <v>322</v>
      </c>
      <c r="R95" s="421" t="s">
        <v>313</v>
      </c>
      <c r="S95" s="421"/>
      <c r="T95" s="421" t="s">
        <v>5647</v>
      </c>
      <c r="U95" s="421" t="s">
        <v>5648</v>
      </c>
      <c r="V95" s="421" t="s">
        <v>1786</v>
      </c>
      <c r="W95" s="421" t="s">
        <v>1787</v>
      </c>
      <c r="X95" s="465">
        <v>440</v>
      </c>
    </row>
    <row r="96" spans="1:24" ht="22.5" customHeight="1" x14ac:dyDescent="0.2">
      <c r="A96" s="479">
        <v>90</v>
      </c>
      <c r="B96" s="390" t="s">
        <v>6135</v>
      </c>
      <c r="C96" s="423" t="s">
        <v>4008</v>
      </c>
      <c r="D96" s="384" t="s">
        <v>313</v>
      </c>
      <c r="E96" s="368" t="s">
        <v>2389</v>
      </c>
      <c r="F96" s="367" t="s">
        <v>3118</v>
      </c>
      <c r="G96" s="398" t="s">
        <v>4884</v>
      </c>
      <c r="H96" s="368" t="s">
        <v>3522</v>
      </c>
      <c r="I96" s="444" t="s">
        <v>6469</v>
      </c>
      <c r="J96" s="444" t="s">
        <v>6545</v>
      </c>
      <c r="K96" s="381" t="s">
        <v>4658</v>
      </c>
      <c r="L96" s="408" t="s">
        <v>174</v>
      </c>
      <c r="M96" s="445" t="s">
        <v>6595</v>
      </c>
      <c r="N96" s="405" t="s">
        <v>4658</v>
      </c>
      <c r="O96" s="370">
        <v>43355</v>
      </c>
      <c r="P96" s="370">
        <v>45147</v>
      </c>
      <c r="Q96" s="376" t="s">
        <v>326</v>
      </c>
      <c r="R96" s="393" t="s">
        <v>313</v>
      </c>
      <c r="S96" s="393"/>
      <c r="T96" s="393" t="s">
        <v>4885</v>
      </c>
      <c r="U96" s="393" t="s">
        <v>4886</v>
      </c>
      <c r="V96" s="393" t="s">
        <v>1786</v>
      </c>
      <c r="W96" s="393" t="s">
        <v>1787</v>
      </c>
      <c r="X96" s="416">
        <v>302.89999999999998</v>
      </c>
    </row>
    <row r="97" spans="1:24" ht="22.5" customHeight="1" x14ac:dyDescent="0.2">
      <c r="A97" s="466">
        <v>91</v>
      </c>
      <c r="B97" s="384" t="s">
        <v>6136</v>
      </c>
      <c r="C97" s="423" t="s">
        <v>4008</v>
      </c>
      <c r="D97" s="384" t="s">
        <v>313</v>
      </c>
      <c r="E97" s="368" t="s">
        <v>3539</v>
      </c>
      <c r="F97" s="367" t="s">
        <v>3118</v>
      </c>
      <c r="G97" s="367" t="s">
        <v>4887</v>
      </c>
      <c r="H97" s="368" t="s">
        <v>3522</v>
      </c>
      <c r="I97" s="444" t="s">
        <v>6469</v>
      </c>
      <c r="J97" s="444" t="s">
        <v>6545</v>
      </c>
      <c r="K97" s="381" t="s">
        <v>5976</v>
      </c>
      <c r="L97" s="408" t="s">
        <v>174</v>
      </c>
      <c r="M97" s="445" t="s">
        <v>6595</v>
      </c>
      <c r="N97" s="405" t="s">
        <v>5976</v>
      </c>
      <c r="O97" s="370">
        <v>43601</v>
      </c>
      <c r="P97" s="370">
        <v>45428</v>
      </c>
      <c r="Q97" s="376" t="s">
        <v>326</v>
      </c>
      <c r="R97" s="393" t="s">
        <v>313</v>
      </c>
      <c r="S97" s="393"/>
      <c r="T97" s="393" t="s">
        <v>4888</v>
      </c>
      <c r="U97" s="393" t="s">
        <v>5977</v>
      </c>
      <c r="V97" s="393" t="s">
        <v>1786</v>
      </c>
      <c r="W97" s="393" t="s">
        <v>1787</v>
      </c>
      <c r="X97" s="416">
        <v>300</v>
      </c>
    </row>
    <row r="98" spans="1:24" ht="18" customHeight="1" x14ac:dyDescent="0.3">
      <c r="A98" s="488"/>
      <c r="B98" s="491"/>
      <c r="C98" s="475"/>
      <c r="D98" s="475"/>
      <c r="E98" s="548" t="s">
        <v>1417</v>
      </c>
      <c r="F98" s="531"/>
      <c r="G98" s="431"/>
      <c r="H98" s="402"/>
      <c r="I98" s="432"/>
      <c r="J98" s="432"/>
      <c r="K98" s="439"/>
      <c r="L98" s="451"/>
      <c r="M98" s="455"/>
      <c r="N98" s="454"/>
      <c r="O98" s="433"/>
      <c r="P98" s="516"/>
      <c r="Q98" s="491"/>
      <c r="R98" s="402"/>
      <c r="S98" s="402"/>
      <c r="U98" s="402"/>
      <c r="V98" s="402"/>
      <c r="W98" s="402"/>
      <c r="X98" s="476"/>
    </row>
    <row r="99" spans="1:24" ht="22.5" customHeight="1" x14ac:dyDescent="0.2">
      <c r="A99" s="466">
        <v>92</v>
      </c>
      <c r="B99" s="384" t="s">
        <v>1437</v>
      </c>
      <c r="C99" s="423" t="s">
        <v>4010</v>
      </c>
      <c r="D99" s="384" t="s">
        <v>318</v>
      </c>
      <c r="E99" s="368" t="s">
        <v>3671</v>
      </c>
      <c r="F99" s="367" t="s">
        <v>328</v>
      </c>
      <c r="G99" s="367" t="s">
        <v>4890</v>
      </c>
      <c r="H99" s="368" t="s">
        <v>797</v>
      </c>
      <c r="I99" s="444">
        <v>3905037179</v>
      </c>
      <c r="J99" s="394" t="s">
        <v>6757</v>
      </c>
      <c r="K99" s="368" t="s">
        <v>4769</v>
      </c>
      <c r="L99" s="408" t="s">
        <v>4768</v>
      </c>
      <c r="M99" s="444">
        <v>116256497</v>
      </c>
      <c r="N99" s="408" t="s">
        <v>4769</v>
      </c>
      <c r="O99" s="370">
        <v>43398</v>
      </c>
      <c r="P99" s="370">
        <v>45224</v>
      </c>
      <c r="Q99" s="367" t="s">
        <v>4404</v>
      </c>
      <c r="R99" s="393" t="s">
        <v>318</v>
      </c>
      <c r="S99" s="425" t="s">
        <v>4770</v>
      </c>
      <c r="T99" s="393" t="s">
        <v>4829</v>
      </c>
      <c r="U99" s="393" t="s">
        <v>6174</v>
      </c>
      <c r="V99" s="395" t="s">
        <v>1786</v>
      </c>
      <c r="W99" s="393" t="s">
        <v>1787</v>
      </c>
      <c r="X99" s="416">
        <v>5865</v>
      </c>
    </row>
    <row r="100" spans="1:24" ht="47.25" customHeight="1" x14ac:dyDescent="0.2">
      <c r="A100" s="466">
        <v>93</v>
      </c>
      <c r="B100" s="384" t="s">
        <v>1438</v>
      </c>
      <c r="C100" s="492" t="s">
        <v>4010</v>
      </c>
      <c r="D100" s="384" t="s">
        <v>318</v>
      </c>
      <c r="E100" s="368" t="s">
        <v>4545</v>
      </c>
      <c r="F100" s="367" t="s">
        <v>328</v>
      </c>
      <c r="G100" s="367" t="s">
        <v>800</v>
      </c>
      <c r="H100" s="368" t="s">
        <v>4546</v>
      </c>
      <c r="I100" s="444">
        <v>3903005076</v>
      </c>
      <c r="J100" s="394" t="s">
        <v>6758</v>
      </c>
      <c r="K100" s="368" t="s">
        <v>4547</v>
      </c>
      <c r="L100" s="408" t="s">
        <v>4101</v>
      </c>
      <c r="M100" s="444">
        <v>259134026</v>
      </c>
      <c r="N100" s="408" t="s">
        <v>4547</v>
      </c>
      <c r="O100" s="370">
        <v>43276</v>
      </c>
      <c r="P100" s="370">
        <v>45102</v>
      </c>
      <c r="Q100" s="367" t="s">
        <v>4404</v>
      </c>
      <c r="R100" s="393" t="s">
        <v>318</v>
      </c>
      <c r="S100" s="425" t="s">
        <v>4653</v>
      </c>
      <c r="T100" s="393" t="s">
        <v>4548</v>
      </c>
      <c r="U100" s="393" t="s">
        <v>4550</v>
      </c>
      <c r="V100" s="395" t="s">
        <v>1786</v>
      </c>
      <c r="W100" s="393" t="s">
        <v>4549</v>
      </c>
      <c r="X100" s="416">
        <v>5700</v>
      </c>
    </row>
    <row r="101" spans="1:24" ht="47.25" customHeight="1" x14ac:dyDescent="0.2">
      <c r="A101" s="466">
        <v>94</v>
      </c>
      <c r="B101" s="384" t="s">
        <v>3538</v>
      </c>
      <c r="C101" s="492" t="s">
        <v>4010</v>
      </c>
      <c r="D101" s="384" t="s">
        <v>318</v>
      </c>
      <c r="E101" s="368" t="s">
        <v>4545</v>
      </c>
      <c r="F101" s="367" t="s">
        <v>328</v>
      </c>
      <c r="G101" s="367" t="s">
        <v>4627</v>
      </c>
      <c r="H101" s="368" t="s">
        <v>4628</v>
      </c>
      <c r="I101" s="444">
        <v>3906353385</v>
      </c>
      <c r="J101" s="394" t="s">
        <v>6759</v>
      </c>
      <c r="K101" s="368" t="s">
        <v>4630</v>
      </c>
      <c r="L101" s="408" t="s">
        <v>4629</v>
      </c>
      <c r="M101" s="444"/>
      <c r="N101" s="408" t="s">
        <v>4630</v>
      </c>
      <c r="O101" s="370">
        <v>43314</v>
      </c>
      <c r="P101" s="370">
        <v>45140</v>
      </c>
      <c r="Q101" s="367" t="s">
        <v>4404</v>
      </c>
      <c r="R101" s="393" t="s">
        <v>318</v>
      </c>
      <c r="S101" s="425" t="s">
        <v>4684</v>
      </c>
      <c r="T101" s="393" t="s">
        <v>4631</v>
      </c>
      <c r="U101" s="393" t="s">
        <v>4632</v>
      </c>
      <c r="V101" s="395" t="s">
        <v>1786</v>
      </c>
      <c r="W101" s="393" t="s">
        <v>4633</v>
      </c>
      <c r="X101" s="416">
        <v>5600</v>
      </c>
    </row>
    <row r="102" spans="1:24" ht="47.25" customHeight="1" x14ac:dyDescent="0.2">
      <c r="A102" s="466">
        <v>95</v>
      </c>
      <c r="B102" s="384" t="s">
        <v>4264</v>
      </c>
      <c r="C102" s="423" t="s">
        <v>4012</v>
      </c>
      <c r="D102" s="384" t="s">
        <v>3942</v>
      </c>
      <c r="E102" s="368" t="s">
        <v>4236</v>
      </c>
      <c r="F102" s="367" t="s">
        <v>328</v>
      </c>
      <c r="G102" s="367" t="s">
        <v>4891</v>
      </c>
      <c r="H102" s="368" t="s">
        <v>4237</v>
      </c>
      <c r="I102" s="444" t="s">
        <v>6876</v>
      </c>
      <c r="J102" s="444" t="s">
        <v>6877</v>
      </c>
      <c r="K102" s="368" t="s">
        <v>4238</v>
      </c>
      <c r="L102" s="408" t="str">
        <f>$L$103</f>
        <v>«BENZ GmbH»</v>
      </c>
      <c r="M102" s="444" t="s">
        <v>6875</v>
      </c>
      <c r="N102" s="408" t="s">
        <v>4238</v>
      </c>
      <c r="O102" s="370">
        <v>42907</v>
      </c>
      <c r="P102" s="370">
        <v>44621</v>
      </c>
      <c r="Q102" s="367" t="s">
        <v>319</v>
      </c>
      <c r="R102" s="393" t="s">
        <v>320</v>
      </c>
      <c r="S102" s="425"/>
      <c r="T102" s="393" t="s">
        <v>4892</v>
      </c>
      <c r="U102" s="393" t="s">
        <v>4893</v>
      </c>
      <c r="V102" s="395" t="e">
        <f>#REF!</f>
        <v>#REF!</v>
      </c>
      <c r="W102" s="393" t="s">
        <v>4239</v>
      </c>
      <c r="X102" s="416">
        <v>9350</v>
      </c>
    </row>
    <row r="103" spans="1:24" ht="42.75" customHeight="1" x14ac:dyDescent="0.2">
      <c r="A103" s="466">
        <v>96</v>
      </c>
      <c r="B103" s="384" t="s">
        <v>4265</v>
      </c>
      <c r="C103" s="423" t="s">
        <v>4008</v>
      </c>
      <c r="D103" s="384" t="s">
        <v>1491</v>
      </c>
      <c r="E103" s="368" t="s">
        <v>4048</v>
      </c>
      <c r="F103" s="367" t="s">
        <v>328</v>
      </c>
      <c r="G103" s="367" t="s">
        <v>4894</v>
      </c>
      <c r="H103" s="368" t="s">
        <v>4049</v>
      </c>
      <c r="I103" s="444" t="s">
        <v>6470</v>
      </c>
      <c r="J103" s="444" t="s">
        <v>6546</v>
      </c>
      <c r="K103" s="368" t="s">
        <v>4050</v>
      </c>
      <c r="L103" s="405" t="s">
        <v>4051</v>
      </c>
      <c r="M103" s="456" t="s">
        <v>6875</v>
      </c>
      <c r="N103" s="408" t="s">
        <v>4050</v>
      </c>
      <c r="O103" s="370">
        <v>42576</v>
      </c>
      <c r="P103" s="370">
        <v>44402</v>
      </c>
      <c r="Q103" s="367" t="s">
        <v>4052</v>
      </c>
      <c r="R103" s="393" t="s">
        <v>313</v>
      </c>
      <c r="S103" s="425"/>
      <c r="T103" s="393" t="s">
        <v>4895</v>
      </c>
      <c r="U103" s="393" t="s">
        <v>4896</v>
      </c>
      <c r="V103" s="395" t="s">
        <v>1786</v>
      </c>
      <c r="W103" s="393" t="s">
        <v>4053</v>
      </c>
      <c r="X103" s="416" t="s">
        <v>4054</v>
      </c>
    </row>
    <row r="104" spans="1:24" ht="33" customHeight="1" x14ac:dyDescent="0.2">
      <c r="A104" s="466">
        <v>97</v>
      </c>
      <c r="B104" s="384" t="s">
        <v>4266</v>
      </c>
      <c r="C104" s="423" t="s">
        <v>4010</v>
      </c>
      <c r="D104" s="423">
        <v>39</v>
      </c>
      <c r="E104" s="408" t="s">
        <v>7378</v>
      </c>
      <c r="F104" s="367" t="s">
        <v>328</v>
      </c>
      <c r="G104" s="367" t="s">
        <v>4651</v>
      </c>
      <c r="H104" s="368" t="s">
        <v>4546</v>
      </c>
      <c r="I104" s="444">
        <v>3903005076</v>
      </c>
      <c r="J104" s="394" t="s">
        <v>6758</v>
      </c>
      <c r="K104" s="381" t="s">
        <v>4652</v>
      </c>
      <c r="L104" s="408" t="s">
        <v>4101</v>
      </c>
      <c r="M104" s="444">
        <v>259134026</v>
      </c>
      <c r="N104" s="408" t="s">
        <v>4652</v>
      </c>
      <c r="O104" s="385">
        <v>43355</v>
      </c>
      <c r="P104" s="385">
        <v>45154</v>
      </c>
      <c r="Q104" s="367" t="s">
        <v>4404</v>
      </c>
      <c r="R104" s="393" t="s">
        <v>318</v>
      </c>
      <c r="S104" s="425" t="s">
        <v>4653</v>
      </c>
      <c r="T104" s="393" t="s">
        <v>4654</v>
      </c>
      <c r="U104" s="393" t="s">
        <v>4655</v>
      </c>
      <c r="V104" s="395" t="s">
        <v>1786</v>
      </c>
      <c r="W104" s="393" t="s">
        <v>4656</v>
      </c>
      <c r="X104" s="427" t="s">
        <v>4657</v>
      </c>
    </row>
    <row r="105" spans="1:24" ht="45" x14ac:dyDescent="0.2">
      <c r="A105" s="466">
        <v>98</v>
      </c>
      <c r="B105" s="384" t="s">
        <v>4256</v>
      </c>
      <c r="C105" s="423" t="s">
        <v>4010</v>
      </c>
      <c r="D105" s="423">
        <v>39</v>
      </c>
      <c r="E105" s="408" t="s">
        <v>7401</v>
      </c>
      <c r="F105" s="367" t="s">
        <v>328</v>
      </c>
      <c r="G105" s="367" t="s">
        <v>7402</v>
      </c>
      <c r="H105" s="368" t="s">
        <v>140</v>
      </c>
      <c r="I105" s="444" t="s">
        <v>7403</v>
      </c>
      <c r="J105" s="394" t="s">
        <v>7404</v>
      </c>
      <c r="K105" s="381" t="s">
        <v>7405</v>
      </c>
      <c r="L105" s="408" t="s">
        <v>330</v>
      </c>
      <c r="M105" s="444" t="s">
        <v>6875</v>
      </c>
      <c r="N105" s="408" t="s">
        <v>7405</v>
      </c>
      <c r="O105" s="385">
        <v>43888</v>
      </c>
      <c r="P105" s="385">
        <v>45715</v>
      </c>
      <c r="Q105" s="367" t="s">
        <v>4404</v>
      </c>
      <c r="R105" s="393" t="s">
        <v>318</v>
      </c>
      <c r="S105" s="393" t="s">
        <v>7406</v>
      </c>
      <c r="T105" s="393" t="s">
        <v>7407</v>
      </c>
      <c r="U105" s="393" t="s">
        <v>7408</v>
      </c>
      <c r="V105" s="395" t="s">
        <v>1786</v>
      </c>
      <c r="W105" s="393" t="s">
        <v>7409</v>
      </c>
      <c r="X105" s="427" t="s">
        <v>7410</v>
      </c>
    </row>
    <row r="106" spans="1:24" ht="18" customHeight="1" x14ac:dyDescent="0.3">
      <c r="A106" s="486"/>
      <c r="B106" s="491"/>
      <c r="C106" s="514"/>
      <c r="D106" s="514"/>
      <c r="E106" s="547" t="s">
        <v>2953</v>
      </c>
      <c r="F106" s="532"/>
      <c r="G106" s="431"/>
      <c r="H106" s="402"/>
      <c r="I106" s="432"/>
      <c r="J106" s="432"/>
      <c r="K106" s="439"/>
      <c r="L106" s="451"/>
      <c r="M106" s="455"/>
      <c r="N106" s="454"/>
      <c r="O106" s="433"/>
      <c r="P106" s="433"/>
      <c r="Q106" s="475"/>
      <c r="R106" s="459"/>
      <c r="S106" s="459"/>
      <c r="T106" s="421"/>
      <c r="U106" s="421"/>
      <c r="V106" s="459"/>
      <c r="W106" s="459"/>
      <c r="X106" s="476"/>
    </row>
    <row r="108" spans="1:24" ht="40.5" customHeight="1" x14ac:dyDescent="0.2">
      <c r="A108" s="466">
        <v>99</v>
      </c>
      <c r="B108" s="410" t="s">
        <v>1437</v>
      </c>
      <c r="C108" s="423" t="s">
        <v>4012</v>
      </c>
      <c r="D108" s="423">
        <v>34</v>
      </c>
      <c r="E108" s="368" t="s">
        <v>3841</v>
      </c>
      <c r="F108" s="367" t="s">
        <v>3120</v>
      </c>
      <c r="G108" s="367" t="s">
        <v>6042</v>
      </c>
      <c r="H108" s="368" t="s">
        <v>6043</v>
      </c>
      <c r="I108" s="394" t="s">
        <v>6878</v>
      </c>
      <c r="J108" s="394" t="s">
        <v>6879</v>
      </c>
      <c r="K108" s="381" t="s">
        <v>6044</v>
      </c>
      <c r="L108" s="408" t="s">
        <v>342</v>
      </c>
      <c r="M108" s="408" t="s">
        <v>342</v>
      </c>
      <c r="N108" s="405" t="s">
        <v>6044</v>
      </c>
      <c r="O108" s="370">
        <v>43601</v>
      </c>
      <c r="P108" s="370">
        <v>44196</v>
      </c>
      <c r="Q108" s="376" t="s">
        <v>2958</v>
      </c>
      <c r="R108" s="393" t="s">
        <v>1336</v>
      </c>
      <c r="S108" s="425" t="s">
        <v>6045</v>
      </c>
      <c r="T108" s="393" t="s">
        <v>6046</v>
      </c>
      <c r="U108" s="393" t="s">
        <v>4504</v>
      </c>
      <c r="V108" s="395" t="s">
        <v>1786</v>
      </c>
      <c r="W108" s="393" t="s">
        <v>6047</v>
      </c>
      <c r="X108" s="416">
        <v>3300</v>
      </c>
    </row>
    <row r="109" spans="1:24" ht="40.5" customHeight="1" x14ac:dyDescent="0.2">
      <c r="A109" s="466">
        <v>100</v>
      </c>
      <c r="B109" s="384" t="s">
        <v>1438</v>
      </c>
      <c r="C109" s="492" t="str">
        <f>'[1]РЕЕСТР ИСПРАВЛ.'!C96</f>
        <v>СКФО</v>
      </c>
      <c r="D109" s="423">
        <f>'[1]РЕЕСТР ИСПРАВЛ.'!D96</f>
        <v>15</v>
      </c>
      <c r="E109" s="368" t="str">
        <f>'[1]РЕЕСТР ИСПРАВЛ.'!E96</f>
        <v>Владикавказ (ул. Московская/Архонское ш.) - Тбилиси</v>
      </c>
      <c r="F109" s="367" t="str">
        <f>'[1]РЕЕСТР ИСПРАВЛ.'!F96</f>
        <v>GE</v>
      </c>
      <c r="G109" s="367" t="s">
        <v>4897</v>
      </c>
      <c r="H109" s="368" t="str">
        <f>'[1]РЕЕСТР ИСПРАВЛ.'!H96</f>
        <v>ООО "САРС"</v>
      </c>
      <c r="I109" s="394" t="s">
        <v>6880</v>
      </c>
      <c r="J109" s="394" t="s">
        <v>6881</v>
      </c>
      <c r="K109" s="381" t="str">
        <f>'[1]РЕЕСТР ИСПРАВЛ.'!I96</f>
        <v>МР-0880</v>
      </c>
      <c r="L109" s="408" t="str">
        <f>'[1]РЕЕСТР ИСПРАВЛ.'!M96</f>
        <v>ООО "МОМСАХУРЕБА"</v>
      </c>
      <c r="M109" s="444" t="s">
        <v>6882</v>
      </c>
      <c r="N109" s="405" t="str">
        <f>'[1]РЕЕСТР ИСПРАВЛ.'!N96</f>
        <v>МР-0880</v>
      </c>
      <c r="O109" s="370">
        <v>43024</v>
      </c>
      <c r="P109" s="370">
        <f>'[1]РЕЕСТР ИСПРАВЛ.'!P96</f>
        <v>44403</v>
      </c>
      <c r="Q109" s="376" t="str">
        <f>'[1]РЕЕСТР ИСПРАВЛ.'!Q96</f>
        <v>Верхний ларс</v>
      </c>
      <c r="R109" s="393" t="str">
        <f>'[1]РЕЕСТР ИСПРАВЛ.'!R96</f>
        <v>15</v>
      </c>
      <c r="S109" s="425" t="s">
        <v>4685</v>
      </c>
      <c r="T109" s="393" t="s">
        <v>4796</v>
      </c>
      <c r="U109" s="393" t="str">
        <f>'[1]РЕЕСТР ИСПРАВЛ.'!U96</f>
        <v>16-00/16-00</v>
      </c>
      <c r="V109" s="395" t="str">
        <f>'[1]РЕЕСТР ИСПРАВЛ.'!V96</f>
        <v>круглогодично</v>
      </c>
      <c r="W109" s="393" t="s">
        <v>1787</v>
      </c>
      <c r="X109" s="416">
        <f>'[1]РЕЕСТР ИСПРАВЛ.'!X96</f>
        <v>900</v>
      </c>
    </row>
    <row r="110" spans="1:24" ht="40.5" customHeight="1" x14ac:dyDescent="0.2">
      <c r="A110" s="466">
        <v>101</v>
      </c>
      <c r="B110" s="410" t="s">
        <v>3538</v>
      </c>
      <c r="C110" s="492" t="str">
        <f>'[1]РЕЕСТР ИСПРАВЛ.'!C97</f>
        <v>СКФО</v>
      </c>
      <c r="D110" s="423">
        <v>26</v>
      </c>
      <c r="E110" s="368" t="s">
        <v>4260</v>
      </c>
      <c r="F110" s="367" t="str">
        <f>'[1]РЕЕСТР ИСПРАВЛ.'!F97</f>
        <v>GE</v>
      </c>
      <c r="G110" s="367" t="s">
        <v>4898</v>
      </c>
      <c r="H110" s="368" t="s">
        <v>4147</v>
      </c>
      <c r="I110" s="394" t="s">
        <v>6883</v>
      </c>
      <c r="J110" s="394" t="s">
        <v>6884</v>
      </c>
      <c r="K110" s="381" t="s">
        <v>4261</v>
      </c>
      <c r="L110" s="408" t="s">
        <v>4262</v>
      </c>
      <c r="M110" s="444" t="s">
        <v>6885</v>
      </c>
      <c r="N110" s="405" t="s">
        <v>4263</v>
      </c>
      <c r="O110" s="370">
        <v>42951</v>
      </c>
      <c r="P110" s="370">
        <v>44734</v>
      </c>
      <c r="Q110" s="376" t="s">
        <v>2958</v>
      </c>
      <c r="R110" s="393" t="s">
        <v>1336</v>
      </c>
      <c r="S110" s="425" t="s">
        <v>4686</v>
      </c>
      <c r="T110" s="393" t="s">
        <v>4899</v>
      </c>
      <c r="U110" s="393" t="s">
        <v>4900</v>
      </c>
      <c r="V110" s="395" t="s">
        <v>7216</v>
      </c>
      <c r="W110" s="393" t="s">
        <v>1787</v>
      </c>
      <c r="X110" s="416">
        <v>3480</v>
      </c>
    </row>
    <row r="111" spans="1:24" ht="48" customHeight="1" x14ac:dyDescent="0.2">
      <c r="A111" s="466">
        <v>102</v>
      </c>
      <c r="B111" s="384" t="s">
        <v>4264</v>
      </c>
      <c r="C111" s="376" t="s">
        <v>4013</v>
      </c>
      <c r="D111" s="423">
        <v>26</v>
      </c>
      <c r="E111" s="368" t="s">
        <v>7179</v>
      </c>
      <c r="F111" s="367" t="s">
        <v>3120</v>
      </c>
      <c r="G111" s="367" t="s">
        <v>4901</v>
      </c>
      <c r="H111" s="368" t="s">
        <v>3450</v>
      </c>
      <c r="I111" s="394" t="s">
        <v>6886</v>
      </c>
      <c r="J111" s="394" t="s">
        <v>6887</v>
      </c>
      <c r="K111" s="381" t="s">
        <v>7180</v>
      </c>
      <c r="L111" s="405" t="s">
        <v>7181</v>
      </c>
      <c r="M111" s="442" t="s">
        <v>7182</v>
      </c>
      <c r="N111" s="405" t="s">
        <v>7180</v>
      </c>
      <c r="O111" s="370">
        <v>43829</v>
      </c>
      <c r="P111" s="370">
        <v>45656</v>
      </c>
      <c r="Q111" s="376" t="s">
        <v>2958</v>
      </c>
      <c r="R111" s="393" t="s">
        <v>1336</v>
      </c>
      <c r="S111" s="425" t="s">
        <v>7183</v>
      </c>
      <c r="T111" s="393" t="s">
        <v>4145</v>
      </c>
      <c r="U111" s="393" t="s">
        <v>7184</v>
      </c>
      <c r="V111" s="395" t="s">
        <v>1786</v>
      </c>
      <c r="W111" s="393" t="s">
        <v>7185</v>
      </c>
      <c r="X111" s="416">
        <v>2000</v>
      </c>
    </row>
    <row r="112" spans="1:24" ht="48" customHeight="1" x14ac:dyDescent="0.2">
      <c r="A112" s="466">
        <v>103</v>
      </c>
      <c r="B112" s="410" t="s">
        <v>4265</v>
      </c>
      <c r="C112" s="376" t="s">
        <v>4012</v>
      </c>
      <c r="D112" s="423">
        <v>23</v>
      </c>
      <c r="E112" s="368" t="s">
        <v>4034</v>
      </c>
      <c r="F112" s="367" t="s">
        <v>3120</v>
      </c>
      <c r="G112" s="367" t="s">
        <v>4902</v>
      </c>
      <c r="H112" s="368" t="s">
        <v>3187</v>
      </c>
      <c r="I112" s="394" t="s">
        <v>6888</v>
      </c>
      <c r="J112" s="394" t="s">
        <v>6889</v>
      </c>
      <c r="K112" s="381" t="s">
        <v>4035</v>
      </c>
      <c r="L112" s="405" t="s">
        <v>3190</v>
      </c>
      <c r="M112" s="442" t="s">
        <v>6890</v>
      </c>
      <c r="N112" s="405" t="s">
        <v>4035</v>
      </c>
      <c r="O112" s="370">
        <v>42453</v>
      </c>
      <c r="P112" s="370">
        <v>44279</v>
      </c>
      <c r="Q112" s="376" t="s">
        <v>2958</v>
      </c>
      <c r="R112" s="393" t="s">
        <v>1336</v>
      </c>
      <c r="S112" s="425" t="s">
        <v>4687</v>
      </c>
      <c r="T112" s="393" t="s">
        <v>4511</v>
      </c>
      <c r="U112" s="393" t="s">
        <v>4798</v>
      </c>
      <c r="V112" s="395" t="s">
        <v>1786</v>
      </c>
      <c r="W112" s="393" t="s">
        <v>1787</v>
      </c>
      <c r="X112" s="416">
        <v>2500</v>
      </c>
    </row>
    <row r="113" spans="1:240" ht="57.75" customHeight="1" x14ac:dyDescent="0.2">
      <c r="A113" s="466">
        <v>104</v>
      </c>
      <c r="B113" s="384" t="s">
        <v>4266</v>
      </c>
      <c r="C113" s="376" t="s">
        <v>4012</v>
      </c>
      <c r="D113" s="423">
        <v>23</v>
      </c>
      <c r="E113" s="368" t="s">
        <v>4034</v>
      </c>
      <c r="F113" s="367" t="s">
        <v>3120</v>
      </c>
      <c r="G113" s="367" t="s">
        <v>4757</v>
      </c>
      <c r="H113" s="368" t="s">
        <v>4152</v>
      </c>
      <c r="I113" s="394" t="s">
        <v>6891</v>
      </c>
      <c r="J113" s="394" t="s">
        <v>6892</v>
      </c>
      <c r="K113" s="368" t="s">
        <v>4759</v>
      </c>
      <c r="L113" s="408" t="s">
        <v>4758</v>
      </c>
      <c r="M113" s="444" t="s">
        <v>6893</v>
      </c>
      <c r="N113" s="405" t="s">
        <v>4759</v>
      </c>
      <c r="O113" s="370">
        <v>43398</v>
      </c>
      <c r="P113" s="370">
        <v>45224</v>
      </c>
      <c r="Q113" s="376" t="s">
        <v>2958</v>
      </c>
      <c r="R113" s="393" t="s">
        <v>1336</v>
      </c>
      <c r="S113" s="425" t="s">
        <v>4760</v>
      </c>
      <c r="T113" s="393" t="s">
        <v>4761</v>
      </c>
      <c r="U113" s="393" t="s">
        <v>4780</v>
      </c>
      <c r="V113" s="395" t="s">
        <v>1786</v>
      </c>
      <c r="W113" s="393" t="s">
        <v>4762</v>
      </c>
      <c r="X113" s="416">
        <v>3025</v>
      </c>
    </row>
    <row r="114" spans="1:240" ht="48" customHeight="1" x14ac:dyDescent="0.2">
      <c r="A114" s="466">
        <v>105</v>
      </c>
      <c r="B114" s="410" t="s">
        <v>4256</v>
      </c>
      <c r="C114" s="376" t="s">
        <v>4013</v>
      </c>
      <c r="D114" s="384" t="s">
        <v>312</v>
      </c>
      <c r="E114" s="368" t="s">
        <v>6298</v>
      </c>
      <c r="F114" s="367" t="s">
        <v>3120</v>
      </c>
      <c r="G114" s="367" t="s">
        <v>4903</v>
      </c>
      <c r="H114" s="368" t="s">
        <v>4106</v>
      </c>
      <c r="I114" s="394" t="s">
        <v>6894</v>
      </c>
      <c r="J114" s="394" t="s">
        <v>6895</v>
      </c>
      <c r="K114" s="381" t="s">
        <v>5544</v>
      </c>
      <c r="L114" s="405" t="s">
        <v>5545</v>
      </c>
      <c r="M114" s="442" t="s">
        <v>6896</v>
      </c>
      <c r="N114" s="405" t="s">
        <v>5544</v>
      </c>
      <c r="O114" s="370">
        <v>43459</v>
      </c>
      <c r="P114" s="370">
        <v>44494</v>
      </c>
      <c r="Q114" s="376" t="s">
        <v>2958</v>
      </c>
      <c r="R114" s="393" t="s">
        <v>1336</v>
      </c>
      <c r="S114" s="425" t="s">
        <v>5542</v>
      </c>
      <c r="T114" s="393" t="s">
        <v>5546</v>
      </c>
      <c r="U114" s="393" t="s">
        <v>5547</v>
      </c>
      <c r="V114" s="395" t="s">
        <v>1786</v>
      </c>
      <c r="W114" s="393" t="s">
        <v>3995</v>
      </c>
      <c r="X114" s="416">
        <v>3500</v>
      </c>
    </row>
    <row r="115" spans="1:240" ht="48" customHeight="1" x14ac:dyDescent="0.2">
      <c r="A115" s="466">
        <v>106</v>
      </c>
      <c r="B115" s="384" t="s">
        <v>6115</v>
      </c>
      <c r="C115" s="423" t="s">
        <v>4008</v>
      </c>
      <c r="D115" s="423">
        <v>77</v>
      </c>
      <c r="E115" s="368" t="s">
        <v>4209</v>
      </c>
      <c r="F115" s="367" t="s">
        <v>3120</v>
      </c>
      <c r="G115" s="367" t="s">
        <v>4904</v>
      </c>
      <c r="H115" s="368" t="s">
        <v>3384</v>
      </c>
      <c r="I115" s="444" t="s">
        <v>6465</v>
      </c>
      <c r="J115" s="444" t="s">
        <v>6541</v>
      </c>
      <c r="K115" s="381" t="s">
        <v>4210</v>
      </c>
      <c r="L115" s="405" t="s">
        <v>4211</v>
      </c>
      <c r="M115" s="442" t="s">
        <v>6616</v>
      </c>
      <c r="N115" s="405" t="s">
        <v>4210</v>
      </c>
      <c r="O115" s="370">
        <v>42782</v>
      </c>
      <c r="P115" s="370">
        <v>44608</v>
      </c>
      <c r="Q115" s="376" t="s">
        <v>2958</v>
      </c>
      <c r="R115" s="393" t="s">
        <v>1336</v>
      </c>
      <c r="S115" s="425" t="s">
        <v>4905</v>
      </c>
      <c r="T115" s="393" t="s">
        <v>4906</v>
      </c>
      <c r="U115" s="393" t="s">
        <v>4907</v>
      </c>
      <c r="V115" s="395" t="s">
        <v>1786</v>
      </c>
      <c r="W115" s="393" t="s">
        <v>4212</v>
      </c>
      <c r="X115" s="416">
        <v>4600</v>
      </c>
    </row>
    <row r="116" spans="1:240" ht="35.25" customHeight="1" x14ac:dyDescent="0.2">
      <c r="A116" s="466">
        <v>107</v>
      </c>
      <c r="B116" s="410" t="s">
        <v>4257</v>
      </c>
      <c r="C116" s="423" t="s">
        <v>4008</v>
      </c>
      <c r="D116" s="423">
        <v>77</v>
      </c>
      <c r="E116" s="368" t="s">
        <v>4087</v>
      </c>
      <c r="F116" s="367" t="s">
        <v>3120</v>
      </c>
      <c r="G116" s="367" t="s">
        <v>4908</v>
      </c>
      <c r="H116" s="368" t="s">
        <v>4088</v>
      </c>
      <c r="I116" s="444" t="s">
        <v>6471</v>
      </c>
      <c r="J116" s="444" t="s">
        <v>6547</v>
      </c>
      <c r="K116" s="381" t="s">
        <v>4090</v>
      </c>
      <c r="L116" s="405" t="s">
        <v>4089</v>
      </c>
      <c r="M116" s="442" t="s">
        <v>6617</v>
      </c>
      <c r="N116" s="405" t="s">
        <v>4090</v>
      </c>
      <c r="O116" s="370">
        <v>42640</v>
      </c>
      <c r="P116" s="370">
        <v>44466</v>
      </c>
      <c r="Q116" s="367" t="s">
        <v>2958</v>
      </c>
      <c r="R116" s="393" t="s">
        <v>1336</v>
      </c>
      <c r="S116" s="425" t="s">
        <v>4909</v>
      </c>
      <c r="T116" s="368" t="s">
        <v>4910</v>
      </c>
      <c r="U116" s="393" t="s">
        <v>4911</v>
      </c>
      <c r="V116" s="395" t="s">
        <v>1786</v>
      </c>
      <c r="W116" s="393" t="s">
        <v>4091</v>
      </c>
      <c r="X116" s="416">
        <v>3200</v>
      </c>
    </row>
    <row r="117" spans="1:240" ht="61.5" customHeight="1" x14ac:dyDescent="0.2">
      <c r="A117" s="466">
        <v>108</v>
      </c>
      <c r="B117" s="384" t="s">
        <v>2758</v>
      </c>
      <c r="C117" s="423" t="s">
        <v>4008</v>
      </c>
      <c r="D117" s="423">
        <v>77</v>
      </c>
      <c r="E117" s="368" t="s">
        <v>4085</v>
      </c>
      <c r="F117" s="367" t="s">
        <v>3120</v>
      </c>
      <c r="G117" s="367" t="s">
        <v>4912</v>
      </c>
      <c r="H117" s="368" t="s">
        <v>3384</v>
      </c>
      <c r="I117" s="444" t="s">
        <v>6465</v>
      </c>
      <c r="J117" s="444" t="s">
        <v>6541</v>
      </c>
      <c r="K117" s="381" t="s">
        <v>4086</v>
      </c>
      <c r="L117" s="405" t="s">
        <v>3387</v>
      </c>
      <c r="M117" s="442" t="s">
        <v>6618</v>
      </c>
      <c r="N117" s="405" t="s">
        <v>4086</v>
      </c>
      <c r="O117" s="370">
        <v>42640</v>
      </c>
      <c r="P117" s="370">
        <v>44466</v>
      </c>
      <c r="Q117" s="367" t="s">
        <v>2958</v>
      </c>
      <c r="R117" s="393" t="s">
        <v>1336</v>
      </c>
      <c r="S117" s="425" t="s">
        <v>4913</v>
      </c>
      <c r="T117" s="393" t="s">
        <v>4914</v>
      </c>
      <c r="U117" s="393" t="s">
        <v>4915</v>
      </c>
      <c r="V117" s="395" t="s">
        <v>1786</v>
      </c>
      <c r="W117" s="393" t="s">
        <v>1787</v>
      </c>
      <c r="X117" s="416">
        <v>1500</v>
      </c>
    </row>
    <row r="118" spans="1:240" ht="61.5" customHeight="1" x14ac:dyDescent="0.2">
      <c r="A118" s="466">
        <v>109</v>
      </c>
      <c r="B118" s="410" t="s">
        <v>6116</v>
      </c>
      <c r="C118" s="423" t="s">
        <v>4008</v>
      </c>
      <c r="D118" s="423">
        <v>77</v>
      </c>
      <c r="E118" s="368" t="s">
        <v>3828</v>
      </c>
      <c r="F118" s="367" t="s">
        <v>3120</v>
      </c>
      <c r="G118" s="367" t="s">
        <v>4916</v>
      </c>
      <c r="H118" s="368" t="s">
        <v>3390</v>
      </c>
      <c r="I118" s="444" t="s">
        <v>6472</v>
      </c>
      <c r="J118" s="444" t="s">
        <v>6548</v>
      </c>
      <c r="K118" s="381" t="s">
        <v>4061</v>
      </c>
      <c r="L118" s="405" t="s">
        <v>4062</v>
      </c>
      <c r="M118" s="442" t="s">
        <v>6619</v>
      </c>
      <c r="N118" s="405" t="s">
        <v>4061</v>
      </c>
      <c r="O118" s="370">
        <v>42576</v>
      </c>
      <c r="P118" s="370">
        <v>44402</v>
      </c>
      <c r="Q118" s="367" t="s">
        <v>2958</v>
      </c>
      <c r="R118" s="393" t="s">
        <v>1336</v>
      </c>
      <c r="S118" s="425" t="s">
        <v>4917</v>
      </c>
      <c r="T118" s="393" t="s">
        <v>4918</v>
      </c>
      <c r="U118" s="393" t="s">
        <v>4919</v>
      </c>
      <c r="V118" s="395" t="s">
        <v>1786</v>
      </c>
      <c r="W118" s="393" t="s">
        <v>4063</v>
      </c>
      <c r="X118" s="416">
        <v>3000</v>
      </c>
    </row>
    <row r="119" spans="1:240" ht="48" customHeight="1" x14ac:dyDescent="0.2">
      <c r="A119" s="466">
        <v>110</v>
      </c>
      <c r="B119" s="384" t="s">
        <v>6117</v>
      </c>
      <c r="C119" s="423" t="s">
        <v>4008</v>
      </c>
      <c r="D119" s="423">
        <v>77</v>
      </c>
      <c r="E119" s="368" t="s">
        <v>3992</v>
      </c>
      <c r="F119" s="367" t="s">
        <v>3120</v>
      </c>
      <c r="G119" s="367" t="s">
        <v>4920</v>
      </c>
      <c r="H119" s="368" t="s">
        <v>3384</v>
      </c>
      <c r="I119" s="444" t="s">
        <v>6465</v>
      </c>
      <c r="J119" s="444" t="s">
        <v>6541</v>
      </c>
      <c r="K119" s="381" t="s">
        <v>4258</v>
      </c>
      <c r="L119" s="405" t="s">
        <v>4037</v>
      </c>
      <c r="M119" s="442" t="s">
        <v>6620</v>
      </c>
      <c r="N119" s="405" t="s">
        <v>4258</v>
      </c>
      <c r="O119" s="370">
        <v>42951</v>
      </c>
      <c r="P119" s="370">
        <v>44777</v>
      </c>
      <c r="Q119" s="367" t="s">
        <v>2958</v>
      </c>
      <c r="R119" s="393" t="s">
        <v>1336</v>
      </c>
      <c r="S119" s="425" t="s">
        <v>4921</v>
      </c>
      <c r="T119" s="393" t="s">
        <v>4922</v>
      </c>
      <c r="U119" s="393" t="s">
        <v>4923</v>
      </c>
      <c r="V119" s="395" t="s">
        <v>1786</v>
      </c>
      <c r="W119" s="393" t="s">
        <v>1787</v>
      </c>
      <c r="X119" s="416">
        <v>3500</v>
      </c>
    </row>
    <row r="120" spans="1:240" ht="34.5" customHeight="1" x14ac:dyDescent="0.2">
      <c r="A120" s="466">
        <v>111</v>
      </c>
      <c r="B120" s="410" t="s">
        <v>1367</v>
      </c>
      <c r="C120" s="376" t="s">
        <v>4013</v>
      </c>
      <c r="D120" s="384" t="s">
        <v>1492</v>
      </c>
      <c r="E120" s="368" t="s">
        <v>6080</v>
      </c>
      <c r="F120" s="367" t="s">
        <v>3120</v>
      </c>
      <c r="G120" s="367" t="s">
        <v>4391</v>
      </c>
      <c r="H120" s="368" t="s">
        <v>4246</v>
      </c>
      <c r="I120" s="394" t="s">
        <v>6897</v>
      </c>
      <c r="J120" s="394" t="s">
        <v>6898</v>
      </c>
      <c r="K120" s="381" t="s">
        <v>6090</v>
      </c>
      <c r="L120" s="405" t="s">
        <v>6091</v>
      </c>
      <c r="M120" s="442" t="s">
        <v>6899</v>
      </c>
      <c r="N120" s="405" t="s">
        <v>6090</v>
      </c>
      <c r="O120" s="370">
        <v>43626</v>
      </c>
      <c r="P120" s="370">
        <v>45406</v>
      </c>
      <c r="Q120" s="376" t="s">
        <v>2958</v>
      </c>
      <c r="R120" s="393" t="s">
        <v>1336</v>
      </c>
      <c r="S120" s="425" t="s">
        <v>4688</v>
      </c>
      <c r="T120" s="393" t="s">
        <v>4392</v>
      </c>
      <c r="U120" s="393" t="s">
        <v>6092</v>
      </c>
      <c r="V120" s="395" t="s">
        <v>1786</v>
      </c>
      <c r="W120" s="393" t="s">
        <v>6093</v>
      </c>
      <c r="X120" s="416">
        <v>2300</v>
      </c>
    </row>
    <row r="121" spans="1:240" ht="48.75" customHeight="1" x14ac:dyDescent="0.2">
      <c r="A121" s="466">
        <v>112</v>
      </c>
      <c r="B121" s="384" t="s">
        <v>6118</v>
      </c>
      <c r="C121" s="376" t="s">
        <v>4012</v>
      </c>
      <c r="D121" s="384" t="s">
        <v>359</v>
      </c>
      <c r="E121" s="368" t="s">
        <v>4283</v>
      </c>
      <c r="F121" s="367" t="s">
        <v>3120</v>
      </c>
      <c r="G121" s="367" t="s">
        <v>4925</v>
      </c>
      <c r="H121" s="368" t="s">
        <v>4047</v>
      </c>
      <c r="I121" s="444" t="s">
        <v>6510</v>
      </c>
      <c r="J121" s="444" t="s">
        <v>6584</v>
      </c>
      <c r="K121" s="381" t="s">
        <v>4284</v>
      </c>
      <c r="L121" s="408" t="s">
        <v>4285</v>
      </c>
      <c r="M121" s="444" t="s">
        <v>6900</v>
      </c>
      <c r="N121" s="405" t="s">
        <v>4284</v>
      </c>
      <c r="O121" s="384" t="s">
        <v>4286</v>
      </c>
      <c r="P121" s="384" t="s">
        <v>4287</v>
      </c>
      <c r="Q121" s="376" t="s">
        <v>2958</v>
      </c>
      <c r="R121" s="393" t="s">
        <v>1336</v>
      </c>
      <c r="S121" s="425" t="s">
        <v>4689</v>
      </c>
      <c r="T121" s="393" t="s">
        <v>4926</v>
      </c>
      <c r="U121" s="393" t="s">
        <v>4927</v>
      </c>
      <c r="V121" s="395" t="e">
        <f>#REF!</f>
        <v>#REF!</v>
      </c>
      <c r="W121" s="393" t="s">
        <v>1787</v>
      </c>
      <c r="X121" s="416">
        <v>4000</v>
      </c>
    </row>
    <row r="122" spans="1:240" ht="42" customHeight="1" x14ac:dyDescent="0.2">
      <c r="A122" s="466">
        <v>113</v>
      </c>
      <c r="B122" s="410" t="s">
        <v>1336</v>
      </c>
      <c r="C122" s="376" t="s">
        <v>4012</v>
      </c>
      <c r="D122" s="384" t="s">
        <v>359</v>
      </c>
      <c r="E122" s="368" t="s">
        <v>3185</v>
      </c>
      <c r="F122" s="367" t="s">
        <v>3120</v>
      </c>
      <c r="G122" s="367" t="s">
        <v>4928</v>
      </c>
      <c r="H122" s="368" t="s">
        <v>3187</v>
      </c>
      <c r="I122" s="394" t="s">
        <v>6888</v>
      </c>
      <c r="J122" s="394" t="s">
        <v>6889</v>
      </c>
      <c r="K122" s="381" t="s">
        <v>4028</v>
      </c>
      <c r="L122" s="405" t="s">
        <v>3925</v>
      </c>
      <c r="M122" s="442" t="s">
        <v>6890</v>
      </c>
      <c r="N122" s="442" t="s">
        <v>4028</v>
      </c>
      <c r="O122" s="384" t="s">
        <v>4029</v>
      </c>
      <c r="P122" s="384" t="s">
        <v>4030</v>
      </c>
      <c r="Q122" s="376" t="s">
        <v>1395</v>
      </c>
      <c r="R122" s="393" t="s">
        <v>1336</v>
      </c>
      <c r="S122" s="425" t="s">
        <v>4690</v>
      </c>
      <c r="T122" s="393" t="s">
        <v>4511</v>
      </c>
      <c r="U122" s="393" t="s">
        <v>4929</v>
      </c>
      <c r="V122" s="395" t="s">
        <v>1786</v>
      </c>
      <c r="W122" s="393" t="s">
        <v>1787</v>
      </c>
      <c r="X122" s="416">
        <v>2500</v>
      </c>
    </row>
    <row r="123" spans="1:240" ht="42" customHeight="1" x14ac:dyDescent="0.2">
      <c r="A123" s="466">
        <v>114</v>
      </c>
      <c r="B123" s="384" t="s">
        <v>1439</v>
      </c>
      <c r="C123" s="376" t="s">
        <v>4014</v>
      </c>
      <c r="D123" s="410" t="s">
        <v>1497</v>
      </c>
      <c r="E123" s="383" t="s">
        <v>3928</v>
      </c>
      <c r="F123" s="367" t="s">
        <v>3120</v>
      </c>
      <c r="G123" s="380" t="s">
        <v>4930</v>
      </c>
      <c r="H123" s="383" t="s">
        <v>4123</v>
      </c>
      <c r="I123" s="557" t="s">
        <v>6821</v>
      </c>
      <c r="J123" s="557" t="s">
        <v>6822</v>
      </c>
      <c r="K123" s="438" t="s">
        <v>4124</v>
      </c>
      <c r="L123" s="405" t="s">
        <v>3387</v>
      </c>
      <c r="M123" s="458"/>
      <c r="N123" s="458" t="s">
        <v>4124</v>
      </c>
      <c r="O123" s="410" t="s">
        <v>4125</v>
      </c>
      <c r="P123" s="410" t="s">
        <v>4126</v>
      </c>
      <c r="Q123" s="392" t="s">
        <v>2958</v>
      </c>
      <c r="R123" s="434" t="s">
        <v>1336</v>
      </c>
      <c r="S123" s="463" t="s">
        <v>4931</v>
      </c>
      <c r="T123" s="393" t="s">
        <v>4932</v>
      </c>
      <c r="U123" s="393" t="s">
        <v>4933</v>
      </c>
      <c r="V123" s="404" t="s">
        <v>1786</v>
      </c>
      <c r="W123" s="434" t="s">
        <v>3929</v>
      </c>
      <c r="X123" s="464">
        <v>1250</v>
      </c>
    </row>
    <row r="124" spans="1:240" ht="42" customHeight="1" x14ac:dyDescent="0.2">
      <c r="A124" s="466">
        <v>115</v>
      </c>
      <c r="B124" s="410" t="s">
        <v>3496</v>
      </c>
      <c r="C124" s="376" t="s">
        <v>4009</v>
      </c>
      <c r="D124" s="423">
        <v>78</v>
      </c>
      <c r="E124" s="368" t="s">
        <v>5583</v>
      </c>
      <c r="F124" s="367" t="s">
        <v>3120</v>
      </c>
      <c r="G124" s="367" t="s">
        <v>5584</v>
      </c>
      <c r="H124" s="371" t="s">
        <v>4047</v>
      </c>
      <c r="I124" s="444" t="s">
        <v>6510</v>
      </c>
      <c r="J124" s="444" t="s">
        <v>6584</v>
      </c>
      <c r="K124" s="381" t="s">
        <v>5586</v>
      </c>
      <c r="L124" s="405" t="s">
        <v>5585</v>
      </c>
      <c r="M124" s="444" t="s">
        <v>6900</v>
      </c>
      <c r="N124" s="442" t="s">
        <v>5586</v>
      </c>
      <c r="O124" s="370">
        <v>43459</v>
      </c>
      <c r="P124" s="370">
        <v>45261</v>
      </c>
      <c r="Q124" s="376" t="s">
        <v>2958</v>
      </c>
      <c r="R124" s="393" t="s">
        <v>1336</v>
      </c>
      <c r="S124" s="425" t="s">
        <v>5587</v>
      </c>
      <c r="T124" s="393" t="s">
        <v>5588</v>
      </c>
      <c r="U124" s="393" t="s">
        <v>5589</v>
      </c>
      <c r="V124" s="395" t="s">
        <v>1786</v>
      </c>
      <c r="W124" s="393" t="s">
        <v>1787</v>
      </c>
      <c r="X124" s="416">
        <v>4000</v>
      </c>
    </row>
    <row r="125" spans="1:240" s="577" customFormat="1" ht="60" customHeight="1" x14ac:dyDescent="0.2">
      <c r="A125" s="466">
        <v>116</v>
      </c>
      <c r="B125" s="384" t="s">
        <v>6119</v>
      </c>
      <c r="C125" s="376" t="s">
        <v>4013</v>
      </c>
      <c r="D125" s="423">
        <v>26</v>
      </c>
      <c r="E125" s="368" t="s">
        <v>5673</v>
      </c>
      <c r="F125" s="367" t="s">
        <v>3120</v>
      </c>
      <c r="G125" s="477" t="s">
        <v>5674</v>
      </c>
      <c r="H125" s="368" t="s">
        <v>3926</v>
      </c>
      <c r="I125" s="394" t="s">
        <v>6873</v>
      </c>
      <c r="J125" s="394" t="s">
        <v>6874</v>
      </c>
      <c r="K125" s="368" t="s">
        <v>5675</v>
      </c>
      <c r="L125" s="408" t="s">
        <v>5676</v>
      </c>
      <c r="M125" s="444" t="s">
        <v>6901</v>
      </c>
      <c r="N125" s="442" t="s">
        <v>5675</v>
      </c>
      <c r="O125" s="370">
        <v>43494</v>
      </c>
      <c r="P125" s="370">
        <v>45261</v>
      </c>
      <c r="Q125" s="376" t="s">
        <v>2958</v>
      </c>
      <c r="R125" s="393" t="s">
        <v>1336</v>
      </c>
      <c r="S125" s="425" t="s">
        <v>5677</v>
      </c>
      <c r="T125" s="393" t="s">
        <v>5057</v>
      </c>
      <c r="U125" s="393" t="s">
        <v>5678</v>
      </c>
      <c r="V125" s="395" t="s">
        <v>1786</v>
      </c>
      <c r="W125" s="393" t="s">
        <v>5679</v>
      </c>
      <c r="X125" s="416">
        <v>3000</v>
      </c>
    </row>
    <row r="126" spans="1:240" ht="49.5" customHeight="1" x14ac:dyDescent="0.2">
      <c r="A126" s="466">
        <v>117</v>
      </c>
      <c r="B126" s="410" t="s">
        <v>6120</v>
      </c>
      <c r="C126" s="376" t="s">
        <v>4013</v>
      </c>
      <c r="D126" s="492">
        <v>26</v>
      </c>
      <c r="E126" s="383" t="s">
        <v>4640</v>
      </c>
      <c r="F126" s="367" t="s">
        <v>3120</v>
      </c>
      <c r="G126" s="380" t="s">
        <v>4934</v>
      </c>
      <c r="H126" s="383" t="s">
        <v>4641</v>
      </c>
      <c r="I126" s="394" t="s">
        <v>6813</v>
      </c>
      <c r="J126" s="394" t="s">
        <v>6814</v>
      </c>
      <c r="K126" s="438" t="s">
        <v>4643</v>
      </c>
      <c r="L126" s="448" t="s">
        <v>4642</v>
      </c>
      <c r="M126" s="456" t="s">
        <v>6937</v>
      </c>
      <c r="N126" s="447" t="s">
        <v>4643</v>
      </c>
      <c r="O126" s="382">
        <v>43355</v>
      </c>
      <c r="P126" s="382">
        <v>45134</v>
      </c>
      <c r="Q126" s="392" t="s">
        <v>2958</v>
      </c>
      <c r="R126" s="434" t="s">
        <v>1336</v>
      </c>
      <c r="S126" s="463" t="s">
        <v>4935</v>
      </c>
      <c r="T126" s="393" t="s">
        <v>4644</v>
      </c>
      <c r="U126" s="393" t="s">
        <v>4933</v>
      </c>
      <c r="V126" s="404" t="s">
        <v>1786</v>
      </c>
      <c r="W126" s="434" t="s">
        <v>4645</v>
      </c>
      <c r="X126" s="464">
        <v>2200</v>
      </c>
    </row>
    <row r="127" spans="1:240" ht="49.5" customHeight="1" x14ac:dyDescent="0.2">
      <c r="A127" s="466">
        <v>118</v>
      </c>
      <c r="B127" s="384" t="s">
        <v>2760</v>
      </c>
      <c r="C127" s="423" t="s">
        <v>4008</v>
      </c>
      <c r="D127" s="423">
        <v>37</v>
      </c>
      <c r="E127" s="368" t="s">
        <v>4082</v>
      </c>
      <c r="F127" s="367" t="s">
        <v>3120</v>
      </c>
      <c r="G127" s="380" t="s">
        <v>7037</v>
      </c>
      <c r="H127" s="368" t="s">
        <v>3931</v>
      </c>
      <c r="I127" s="444" t="s">
        <v>6473</v>
      </c>
      <c r="J127" s="444" t="s">
        <v>6549</v>
      </c>
      <c r="K127" s="438" t="s">
        <v>7038</v>
      </c>
      <c r="L127" s="448" t="s">
        <v>7039</v>
      </c>
      <c r="M127" s="456" t="s">
        <v>7040</v>
      </c>
      <c r="N127" s="447" t="s">
        <v>7038</v>
      </c>
      <c r="O127" s="382">
        <v>43795</v>
      </c>
      <c r="P127" s="382">
        <v>45622</v>
      </c>
      <c r="Q127" s="392" t="s">
        <v>2958</v>
      </c>
      <c r="R127" s="434" t="s">
        <v>1336</v>
      </c>
      <c r="S127" s="463" t="s">
        <v>7041</v>
      </c>
      <c r="T127" s="393" t="s">
        <v>7042</v>
      </c>
      <c r="U127" s="393" t="s">
        <v>7043</v>
      </c>
      <c r="V127" s="404" t="s">
        <v>1786</v>
      </c>
      <c r="W127" s="434" t="s">
        <v>7044</v>
      </c>
      <c r="X127" s="464">
        <v>4500</v>
      </c>
    </row>
    <row r="128" spans="1:240" s="371" customFormat="1" ht="38.25" customHeight="1" x14ac:dyDescent="0.2">
      <c r="A128" s="466">
        <v>119</v>
      </c>
      <c r="B128" s="384" t="s">
        <v>4267</v>
      </c>
      <c r="C128" s="423" t="s">
        <v>4008</v>
      </c>
      <c r="D128" s="423">
        <v>37</v>
      </c>
      <c r="E128" s="368" t="s">
        <v>4060</v>
      </c>
      <c r="F128" s="367" t="s">
        <v>3120</v>
      </c>
      <c r="G128" s="367" t="s">
        <v>4936</v>
      </c>
      <c r="H128" s="368" t="s">
        <v>3931</v>
      </c>
      <c r="I128" s="444" t="s">
        <v>6473</v>
      </c>
      <c r="J128" s="444" t="s">
        <v>6549</v>
      </c>
      <c r="K128" s="381" t="s">
        <v>4205</v>
      </c>
      <c r="L128" s="408" t="s">
        <v>4206</v>
      </c>
      <c r="M128" s="444" t="s">
        <v>6621</v>
      </c>
      <c r="N128" s="405" t="s">
        <v>4205</v>
      </c>
      <c r="O128" s="370">
        <v>42877</v>
      </c>
      <c r="P128" s="370">
        <v>44402</v>
      </c>
      <c r="Q128" s="376" t="s">
        <v>2958</v>
      </c>
      <c r="R128" s="393" t="s">
        <v>1336</v>
      </c>
      <c r="S128" s="425" t="s">
        <v>4937</v>
      </c>
      <c r="T128" s="393" t="s">
        <v>4938</v>
      </c>
      <c r="U128" s="393" t="s">
        <v>4939</v>
      </c>
      <c r="V128" s="395" t="s">
        <v>1786</v>
      </c>
      <c r="W128" s="393" t="s">
        <v>1787</v>
      </c>
      <c r="X128" s="416">
        <v>4000</v>
      </c>
      <c r="Y128" s="517"/>
      <c r="Z128" s="517"/>
      <c r="AA128" s="517"/>
      <c r="AB128" s="517"/>
      <c r="AC128" s="517"/>
      <c r="AD128" s="517"/>
      <c r="AE128" s="517"/>
      <c r="AF128" s="517"/>
      <c r="AG128" s="517"/>
      <c r="AH128" s="517"/>
      <c r="AI128" s="517"/>
      <c r="AJ128" s="517"/>
      <c r="AK128" s="517"/>
      <c r="AL128" s="517"/>
      <c r="AM128" s="517"/>
      <c r="AN128" s="517"/>
      <c r="AO128" s="517"/>
      <c r="AP128" s="517"/>
      <c r="AQ128" s="517"/>
      <c r="AR128" s="517"/>
      <c r="AS128" s="517"/>
      <c r="AT128" s="517"/>
      <c r="AU128" s="517"/>
      <c r="AV128" s="517"/>
      <c r="AW128" s="517"/>
      <c r="AX128" s="517"/>
      <c r="AY128" s="517"/>
      <c r="AZ128" s="517"/>
      <c r="BA128" s="517"/>
      <c r="BB128" s="517"/>
      <c r="BC128" s="517"/>
      <c r="BD128" s="517"/>
      <c r="BE128" s="517"/>
      <c r="BF128" s="517"/>
      <c r="BG128" s="517"/>
      <c r="BH128" s="517"/>
      <c r="BI128" s="517"/>
      <c r="BJ128" s="517"/>
      <c r="BK128" s="517"/>
      <c r="BL128" s="517"/>
      <c r="BM128" s="517"/>
      <c r="BN128" s="517"/>
      <c r="BO128" s="517"/>
      <c r="BP128" s="517"/>
      <c r="BQ128" s="517"/>
      <c r="BR128" s="517"/>
      <c r="BS128" s="517"/>
      <c r="BT128" s="517"/>
      <c r="BU128" s="517"/>
      <c r="BV128" s="517"/>
      <c r="BW128" s="517"/>
      <c r="BX128" s="517"/>
      <c r="BY128" s="517"/>
      <c r="BZ128" s="517"/>
      <c r="CA128" s="517"/>
      <c r="CB128" s="517"/>
      <c r="CC128" s="517"/>
      <c r="CD128" s="517"/>
      <c r="CE128" s="517"/>
      <c r="CF128" s="517"/>
      <c r="CG128" s="517"/>
      <c r="CH128" s="517"/>
      <c r="CI128" s="517"/>
      <c r="CJ128" s="517"/>
      <c r="CK128" s="517"/>
      <c r="CL128" s="517"/>
      <c r="CM128" s="517"/>
      <c r="CN128" s="517"/>
      <c r="CO128" s="517"/>
      <c r="CP128" s="517"/>
      <c r="CQ128" s="517"/>
      <c r="CR128" s="517"/>
      <c r="CS128" s="517"/>
      <c r="CT128" s="517"/>
      <c r="CU128" s="517"/>
      <c r="CV128" s="517"/>
      <c r="CW128" s="517"/>
      <c r="CX128" s="517"/>
      <c r="CY128" s="517"/>
      <c r="CZ128" s="517"/>
      <c r="DA128" s="517"/>
      <c r="DB128" s="517"/>
      <c r="DC128" s="517"/>
      <c r="DD128" s="517"/>
      <c r="DE128" s="517"/>
      <c r="DF128" s="517"/>
      <c r="DG128" s="517"/>
      <c r="DH128" s="517"/>
      <c r="DI128" s="517"/>
      <c r="DJ128" s="517"/>
      <c r="DK128" s="517"/>
      <c r="DL128" s="517"/>
      <c r="DM128" s="517"/>
      <c r="DN128" s="517"/>
      <c r="DO128" s="517"/>
      <c r="DP128" s="517"/>
      <c r="DQ128" s="517"/>
      <c r="DR128" s="517"/>
      <c r="DS128" s="517"/>
      <c r="DT128" s="517"/>
      <c r="DU128" s="517"/>
      <c r="DV128" s="517"/>
      <c r="DW128" s="517"/>
      <c r="DX128" s="517"/>
      <c r="DY128" s="517"/>
      <c r="DZ128" s="517"/>
      <c r="EA128" s="517"/>
      <c r="EB128" s="517"/>
      <c r="EC128" s="517"/>
      <c r="ED128" s="517"/>
      <c r="EE128" s="517"/>
      <c r="EF128" s="517"/>
      <c r="EG128" s="517"/>
      <c r="EH128" s="517"/>
      <c r="EI128" s="517"/>
      <c r="EJ128" s="517"/>
      <c r="EK128" s="517"/>
      <c r="EL128" s="517"/>
      <c r="EM128" s="517"/>
      <c r="EN128" s="517"/>
      <c r="EO128" s="517"/>
      <c r="EP128" s="517"/>
      <c r="EQ128" s="517"/>
      <c r="ER128" s="517"/>
      <c r="ES128" s="517"/>
      <c r="ET128" s="517"/>
      <c r="EU128" s="517"/>
      <c r="EV128" s="517"/>
      <c r="EW128" s="517"/>
      <c r="EX128" s="517"/>
      <c r="EY128" s="517"/>
      <c r="EZ128" s="517"/>
      <c r="FA128" s="517"/>
      <c r="FB128" s="517"/>
      <c r="FC128" s="517"/>
      <c r="FD128" s="517"/>
      <c r="FE128" s="517"/>
      <c r="FF128" s="517"/>
      <c r="FG128" s="517"/>
      <c r="FH128" s="517"/>
      <c r="FI128" s="517"/>
      <c r="FJ128" s="517"/>
      <c r="FK128" s="517"/>
      <c r="FL128" s="517"/>
      <c r="FM128" s="517"/>
      <c r="FN128" s="517"/>
      <c r="FO128" s="517"/>
      <c r="FP128" s="517"/>
      <c r="FQ128" s="517"/>
      <c r="FR128" s="517"/>
      <c r="FS128" s="517"/>
      <c r="FT128" s="517"/>
      <c r="FU128" s="517"/>
      <c r="FV128" s="517"/>
      <c r="FW128" s="517"/>
      <c r="FX128" s="517"/>
      <c r="FY128" s="517"/>
      <c r="FZ128" s="517"/>
      <c r="GA128" s="517"/>
      <c r="GB128" s="517"/>
      <c r="GC128" s="517"/>
      <c r="GD128" s="517"/>
      <c r="GE128" s="517"/>
      <c r="GF128" s="517"/>
      <c r="GG128" s="517"/>
      <c r="GH128" s="517"/>
      <c r="GI128" s="517"/>
      <c r="GJ128" s="517"/>
      <c r="GK128" s="517"/>
      <c r="GL128" s="517"/>
      <c r="GM128" s="517"/>
      <c r="GN128" s="517"/>
      <c r="GO128" s="517"/>
      <c r="GP128" s="517"/>
      <c r="GQ128" s="517"/>
      <c r="GR128" s="517"/>
      <c r="GS128" s="517"/>
      <c r="GT128" s="517"/>
      <c r="GU128" s="517"/>
      <c r="GV128" s="517"/>
      <c r="GW128" s="517"/>
      <c r="GX128" s="517"/>
      <c r="GY128" s="517"/>
      <c r="GZ128" s="517"/>
      <c r="HA128" s="517"/>
      <c r="HB128" s="517"/>
      <c r="HC128" s="517"/>
      <c r="HD128" s="517"/>
      <c r="HE128" s="517"/>
      <c r="HF128" s="517"/>
      <c r="HG128" s="517"/>
      <c r="HH128" s="517"/>
      <c r="HI128" s="517"/>
      <c r="HJ128" s="517"/>
      <c r="HK128" s="517"/>
      <c r="HL128" s="517"/>
      <c r="HM128" s="517"/>
      <c r="HN128" s="517"/>
      <c r="HO128" s="517"/>
      <c r="HP128" s="517"/>
      <c r="HQ128" s="517"/>
      <c r="HR128" s="517"/>
      <c r="HS128" s="517"/>
      <c r="HT128" s="517"/>
      <c r="HU128" s="517"/>
      <c r="HV128" s="517"/>
      <c r="HW128" s="517"/>
      <c r="HX128" s="517"/>
      <c r="HY128" s="517"/>
      <c r="HZ128" s="517"/>
      <c r="IA128" s="517"/>
      <c r="IB128" s="517"/>
      <c r="IC128" s="517"/>
      <c r="ID128" s="517"/>
      <c r="IE128" s="517"/>
      <c r="IF128" s="525"/>
    </row>
    <row r="129" spans="1:250" ht="18" customHeight="1" x14ac:dyDescent="0.3">
      <c r="A129" s="486"/>
      <c r="B129" s="491"/>
      <c r="C129" s="475"/>
      <c r="D129" s="475"/>
      <c r="E129" s="548" t="s">
        <v>1423</v>
      </c>
      <c r="F129" s="531"/>
      <c r="G129" s="431"/>
      <c r="H129" s="402"/>
      <c r="I129" s="432"/>
      <c r="J129" s="432"/>
      <c r="K129" s="439"/>
      <c r="L129" s="451"/>
      <c r="M129" s="455"/>
      <c r="N129" s="454"/>
      <c r="O129" s="433"/>
      <c r="P129" s="516"/>
      <c r="Q129" s="491"/>
      <c r="R129" s="402"/>
      <c r="S129" s="402"/>
      <c r="U129" s="402"/>
      <c r="V129" s="402"/>
      <c r="W129" s="402"/>
      <c r="X129" s="476"/>
    </row>
    <row r="130" spans="1:250" ht="22.5" customHeight="1" x14ac:dyDescent="0.2">
      <c r="A130" s="466">
        <v>121</v>
      </c>
      <c r="B130" s="384" t="s">
        <v>1437</v>
      </c>
      <c r="C130" s="423" t="s">
        <v>4012</v>
      </c>
      <c r="D130" s="423">
        <v>30</v>
      </c>
      <c r="E130" s="368" t="s">
        <v>1389</v>
      </c>
      <c r="F130" s="367" t="s">
        <v>3121</v>
      </c>
      <c r="G130" s="367" t="s">
        <v>4940</v>
      </c>
      <c r="H130" s="368" t="s">
        <v>4204</v>
      </c>
      <c r="I130" s="394" t="s">
        <v>6945</v>
      </c>
      <c r="J130" s="394" t="s">
        <v>6946</v>
      </c>
      <c r="K130" s="381" t="s">
        <v>4383</v>
      </c>
      <c r="L130" s="408" t="s">
        <v>139</v>
      </c>
      <c r="M130" s="444" t="s">
        <v>6947</v>
      </c>
      <c r="N130" s="405" t="s">
        <v>4383</v>
      </c>
      <c r="O130" s="370">
        <v>43173</v>
      </c>
      <c r="P130" s="370">
        <v>44999</v>
      </c>
      <c r="Q130" s="376" t="s">
        <v>4428</v>
      </c>
      <c r="R130" s="393" t="s">
        <v>2</v>
      </c>
      <c r="S130" s="393" t="s">
        <v>4691</v>
      </c>
      <c r="T130" s="393" t="s">
        <v>4941</v>
      </c>
      <c r="U130" s="393" t="s">
        <v>4393</v>
      </c>
      <c r="V130" s="393" t="s">
        <v>1786</v>
      </c>
      <c r="W130" s="393" t="s">
        <v>1787</v>
      </c>
      <c r="X130" s="416">
        <v>1000</v>
      </c>
    </row>
    <row r="131" spans="1:250" ht="33.75" customHeight="1" x14ac:dyDescent="0.2">
      <c r="A131" s="466">
        <v>122</v>
      </c>
      <c r="B131" s="384" t="s">
        <v>1438</v>
      </c>
      <c r="C131" s="423" t="s">
        <v>4017</v>
      </c>
      <c r="D131" s="423">
        <v>22</v>
      </c>
      <c r="E131" s="368" t="s">
        <v>4021</v>
      </c>
      <c r="F131" s="367" t="s">
        <v>3121</v>
      </c>
      <c r="G131" s="367" t="s">
        <v>4943</v>
      </c>
      <c r="H131" s="368" t="s">
        <v>1022</v>
      </c>
      <c r="I131" s="444">
        <v>2223044661</v>
      </c>
      <c r="J131" s="394" t="s">
        <v>6711</v>
      </c>
      <c r="K131" s="368" t="s">
        <v>4421</v>
      </c>
      <c r="L131" s="408" t="s">
        <v>343</v>
      </c>
      <c r="M131" s="444"/>
      <c r="N131" s="418" t="s">
        <v>4421</v>
      </c>
      <c r="O131" s="370">
        <v>43223</v>
      </c>
      <c r="P131" s="370">
        <v>45049</v>
      </c>
      <c r="Q131" s="376" t="s">
        <v>12</v>
      </c>
      <c r="R131" s="393" t="s">
        <v>9</v>
      </c>
      <c r="S131" s="393" t="s">
        <v>4944</v>
      </c>
      <c r="T131" s="393" t="s">
        <v>4849</v>
      </c>
      <c r="U131" s="393" t="s">
        <v>4945</v>
      </c>
      <c r="V131" s="393" t="s">
        <v>4020</v>
      </c>
      <c r="W131" s="393" t="s">
        <v>1787</v>
      </c>
      <c r="X131" s="416">
        <v>2000</v>
      </c>
    </row>
    <row r="132" spans="1:250" ht="22.5" customHeight="1" x14ac:dyDescent="0.2">
      <c r="A132" s="466">
        <v>123</v>
      </c>
      <c r="B132" s="384" t="s">
        <v>3538</v>
      </c>
      <c r="C132" s="423" t="s">
        <v>4017</v>
      </c>
      <c r="D132" s="423">
        <v>22</v>
      </c>
      <c r="E132" s="368" t="s">
        <v>7360</v>
      </c>
      <c r="F132" s="367" t="s">
        <v>3121</v>
      </c>
      <c r="G132" s="367" t="s">
        <v>4946</v>
      </c>
      <c r="H132" s="368" t="s">
        <v>1022</v>
      </c>
      <c r="I132" s="444">
        <v>2223044661</v>
      </c>
      <c r="J132" s="394" t="s">
        <v>6711</v>
      </c>
      <c r="K132" s="368" t="s">
        <v>7361</v>
      </c>
      <c r="L132" s="408" t="s">
        <v>4423</v>
      </c>
      <c r="M132" s="444" t="s">
        <v>6992</v>
      </c>
      <c r="N132" s="405" t="s">
        <v>7361</v>
      </c>
      <c r="O132" s="370">
        <v>43888</v>
      </c>
      <c r="P132" s="370">
        <v>44670</v>
      </c>
      <c r="Q132" s="376" t="s">
        <v>4429</v>
      </c>
      <c r="R132" s="393" t="s">
        <v>9</v>
      </c>
      <c r="S132" s="393" t="s">
        <v>4947</v>
      </c>
      <c r="T132" s="393" t="s">
        <v>4924</v>
      </c>
      <c r="U132" s="393" t="s">
        <v>4948</v>
      </c>
      <c r="V132" s="393" t="s">
        <v>1786</v>
      </c>
      <c r="W132" s="393" t="s">
        <v>1787</v>
      </c>
      <c r="X132" s="416">
        <v>1700</v>
      </c>
    </row>
    <row r="133" spans="1:250" ht="22.5" x14ac:dyDescent="0.2">
      <c r="A133" s="466">
        <v>124</v>
      </c>
      <c r="B133" s="384" t="s">
        <v>4264</v>
      </c>
      <c r="C133" s="423" t="s">
        <v>4017</v>
      </c>
      <c r="D133" s="423">
        <v>22</v>
      </c>
      <c r="E133" s="368" t="s">
        <v>4190</v>
      </c>
      <c r="F133" s="367" t="s">
        <v>3121</v>
      </c>
      <c r="G133" s="367" t="s">
        <v>7467</v>
      </c>
      <c r="H133" s="368" t="s">
        <v>1022</v>
      </c>
      <c r="I133" s="444">
        <v>2223044661</v>
      </c>
      <c r="J133" s="394" t="s">
        <v>6711</v>
      </c>
      <c r="K133" s="381" t="s">
        <v>4191</v>
      </c>
      <c r="L133" s="408" t="s">
        <v>364</v>
      </c>
      <c r="M133" s="444"/>
      <c r="N133" s="405" t="s">
        <v>4191</v>
      </c>
      <c r="O133" s="370">
        <v>42877</v>
      </c>
      <c r="P133" s="370">
        <v>44703</v>
      </c>
      <c r="Q133" s="376" t="s">
        <v>4490</v>
      </c>
      <c r="R133" s="393" t="s">
        <v>9</v>
      </c>
      <c r="S133" s="393" t="s">
        <v>7468</v>
      </c>
      <c r="T133" s="393" t="s">
        <v>4949</v>
      </c>
      <c r="U133" s="393" t="s">
        <v>7469</v>
      </c>
      <c r="V133" s="393" t="s">
        <v>1786</v>
      </c>
      <c r="W133" s="393" t="s">
        <v>1787</v>
      </c>
      <c r="X133" s="416">
        <v>1500</v>
      </c>
    </row>
    <row r="134" spans="1:250" x14ac:dyDescent="0.2">
      <c r="A134" s="466">
        <v>125</v>
      </c>
      <c r="B134" s="384" t="s">
        <v>4265</v>
      </c>
      <c r="C134" s="423" t="s">
        <v>4017</v>
      </c>
      <c r="D134" s="423">
        <v>22</v>
      </c>
      <c r="E134" s="368" t="s">
        <v>4190</v>
      </c>
      <c r="F134" s="367" t="s">
        <v>3121</v>
      </c>
      <c r="G134" s="367" t="s">
        <v>7470</v>
      </c>
      <c r="H134" s="368" t="s">
        <v>3596</v>
      </c>
      <c r="I134" s="444" t="s">
        <v>7474</v>
      </c>
      <c r="J134" s="394" t="s">
        <v>7475</v>
      </c>
      <c r="K134" s="381" t="s">
        <v>7471</v>
      </c>
      <c r="L134" s="408" t="s">
        <v>364</v>
      </c>
      <c r="M134" s="444"/>
      <c r="N134" s="405" t="s">
        <v>7471</v>
      </c>
      <c r="O134" s="370">
        <v>43941</v>
      </c>
      <c r="P134" s="370">
        <v>44671</v>
      </c>
      <c r="Q134" s="376" t="s">
        <v>4490</v>
      </c>
      <c r="R134" s="393" t="s">
        <v>9</v>
      </c>
      <c r="S134" s="393" t="s">
        <v>7472</v>
      </c>
      <c r="T134" s="393" t="s">
        <v>4949</v>
      </c>
      <c r="U134" s="393" t="s">
        <v>7473</v>
      </c>
      <c r="V134" s="393" t="s">
        <v>1786</v>
      </c>
      <c r="W134" s="393" t="s">
        <v>1787</v>
      </c>
      <c r="X134" s="416">
        <v>1500</v>
      </c>
    </row>
    <row r="135" spans="1:250" ht="22.5" x14ac:dyDescent="0.2">
      <c r="A135" s="466">
        <v>126</v>
      </c>
      <c r="B135" s="384" t="s">
        <v>4266</v>
      </c>
      <c r="C135" s="423" t="s">
        <v>4014</v>
      </c>
      <c r="D135" s="423">
        <v>56</v>
      </c>
      <c r="E135" s="368" t="s">
        <v>5456</v>
      </c>
      <c r="F135" s="367" t="s">
        <v>3121</v>
      </c>
      <c r="G135" s="367" t="s">
        <v>4617</v>
      </c>
      <c r="H135" s="368" t="s">
        <v>342</v>
      </c>
      <c r="I135" s="394"/>
      <c r="J135" s="394"/>
      <c r="K135" s="381" t="s">
        <v>5457</v>
      </c>
      <c r="L135" s="408" t="s">
        <v>3</v>
      </c>
      <c r="M135" s="444"/>
      <c r="N135" s="405" t="s">
        <v>5457</v>
      </c>
      <c r="O135" s="370">
        <v>43459</v>
      </c>
      <c r="P135" s="370">
        <v>44190</v>
      </c>
      <c r="Q135" s="376" t="s">
        <v>14</v>
      </c>
      <c r="R135" s="393" t="s">
        <v>15</v>
      </c>
      <c r="S135" s="393" t="s">
        <v>5458</v>
      </c>
      <c r="T135" s="393" t="s">
        <v>5459</v>
      </c>
      <c r="U135" s="393" t="s">
        <v>5460</v>
      </c>
      <c r="V135" s="393" t="s">
        <v>4244</v>
      </c>
      <c r="W135" s="393" t="s">
        <v>5461</v>
      </c>
      <c r="X135" s="416">
        <v>650</v>
      </c>
    </row>
    <row r="136" spans="1:250" ht="22.5" customHeight="1" x14ac:dyDescent="0.2">
      <c r="A136" s="466">
        <v>127</v>
      </c>
      <c r="B136" s="384" t="s">
        <v>4256</v>
      </c>
      <c r="C136" s="423" t="s">
        <v>4016</v>
      </c>
      <c r="D136" s="423">
        <v>66</v>
      </c>
      <c r="E136" s="368" t="s">
        <v>6019</v>
      </c>
      <c r="F136" s="367" t="s">
        <v>3121</v>
      </c>
      <c r="G136" s="367" t="s">
        <v>4862</v>
      </c>
      <c r="H136" s="368" t="s">
        <v>4003</v>
      </c>
      <c r="I136" s="394" t="s">
        <v>6849</v>
      </c>
      <c r="J136" s="394" t="s">
        <v>6850</v>
      </c>
      <c r="K136" s="368" t="s">
        <v>6020</v>
      </c>
      <c r="L136" s="408" t="s">
        <v>602</v>
      </c>
      <c r="M136" s="444"/>
      <c r="N136" s="405" t="s">
        <v>6020</v>
      </c>
      <c r="O136" s="370">
        <v>43601</v>
      </c>
      <c r="P136" s="370">
        <v>44332</v>
      </c>
      <c r="Q136" s="376" t="s">
        <v>187</v>
      </c>
      <c r="R136" s="393" t="s">
        <v>336</v>
      </c>
      <c r="S136" s="393" t="s">
        <v>6021</v>
      </c>
      <c r="T136" s="393" t="s">
        <v>5985</v>
      </c>
      <c r="U136" s="393" t="s">
        <v>6022</v>
      </c>
      <c r="V136" s="425" t="s">
        <v>1786</v>
      </c>
      <c r="W136" s="393" t="s">
        <v>6023</v>
      </c>
      <c r="X136" s="371">
        <v>3500</v>
      </c>
      <c r="Y136" s="517"/>
      <c r="Z136" s="517"/>
      <c r="AA136" s="517"/>
      <c r="AB136" s="517"/>
      <c r="AC136" s="517"/>
      <c r="AD136" s="517"/>
      <c r="AE136" s="517"/>
      <c r="AF136" s="517"/>
      <c r="AG136" s="517"/>
      <c r="AH136" s="517"/>
      <c r="AI136" s="517"/>
      <c r="AJ136" s="517"/>
      <c r="AK136" s="517"/>
      <c r="AL136" s="517"/>
      <c r="AM136" s="517"/>
      <c r="AN136" s="517"/>
      <c r="AO136" s="517"/>
      <c r="AP136" s="517"/>
      <c r="AQ136" s="517"/>
      <c r="AR136" s="517"/>
      <c r="AS136" s="517"/>
      <c r="AT136" s="517"/>
      <c r="AU136" s="517"/>
      <c r="AV136" s="517"/>
      <c r="AW136" s="517"/>
      <c r="AX136" s="517"/>
      <c r="AY136" s="517"/>
      <c r="AZ136" s="517"/>
      <c r="BA136" s="517"/>
      <c r="BB136" s="517"/>
      <c r="BC136" s="517"/>
      <c r="BD136" s="517"/>
      <c r="BE136" s="517"/>
      <c r="BF136" s="517"/>
      <c r="BG136" s="517"/>
      <c r="BH136" s="517"/>
      <c r="BI136" s="517"/>
      <c r="BJ136" s="517"/>
      <c r="BK136" s="517"/>
      <c r="BL136" s="517"/>
      <c r="BM136" s="517"/>
      <c r="BN136" s="517"/>
      <c r="BO136" s="517"/>
      <c r="BP136" s="517"/>
      <c r="BQ136" s="517"/>
      <c r="BR136" s="517"/>
      <c r="BS136" s="517"/>
      <c r="BT136" s="517"/>
      <c r="BU136" s="517"/>
      <c r="BV136" s="517"/>
      <c r="BW136" s="517"/>
      <c r="BX136" s="517"/>
      <c r="BY136" s="517"/>
      <c r="BZ136" s="517"/>
      <c r="CA136" s="517"/>
      <c r="CB136" s="517"/>
      <c r="CC136" s="517"/>
      <c r="CD136" s="517"/>
      <c r="CE136" s="517"/>
      <c r="CF136" s="517"/>
      <c r="CG136" s="517"/>
      <c r="CH136" s="517"/>
      <c r="CI136" s="517"/>
      <c r="CJ136" s="517"/>
      <c r="CK136" s="517"/>
      <c r="CL136" s="517"/>
      <c r="CM136" s="517"/>
      <c r="CN136" s="517"/>
      <c r="CO136" s="517"/>
      <c r="CP136" s="517"/>
      <c r="CQ136" s="517"/>
      <c r="CR136" s="517"/>
      <c r="CS136" s="517"/>
      <c r="CT136" s="517"/>
      <c r="CU136" s="517"/>
      <c r="CV136" s="517"/>
      <c r="CW136" s="517"/>
      <c r="CX136" s="517"/>
      <c r="CY136" s="517"/>
      <c r="CZ136" s="517"/>
      <c r="DA136" s="517"/>
      <c r="DB136" s="517"/>
      <c r="DC136" s="517"/>
      <c r="DD136" s="517"/>
      <c r="DE136" s="517"/>
      <c r="DF136" s="517"/>
      <c r="DG136" s="517"/>
      <c r="DH136" s="517"/>
      <c r="DI136" s="517"/>
      <c r="DJ136" s="517"/>
      <c r="DK136" s="517"/>
      <c r="DL136" s="517"/>
      <c r="DM136" s="517"/>
      <c r="DN136" s="517"/>
      <c r="DO136" s="517"/>
      <c r="DP136" s="517"/>
      <c r="DQ136" s="517"/>
      <c r="DR136" s="517"/>
      <c r="DS136" s="517"/>
      <c r="DT136" s="517"/>
      <c r="DU136" s="517"/>
      <c r="DV136" s="517"/>
      <c r="DW136" s="517"/>
      <c r="DX136" s="517"/>
      <c r="DY136" s="517"/>
      <c r="DZ136" s="517"/>
      <c r="EA136" s="517"/>
      <c r="EB136" s="517"/>
      <c r="EC136" s="517"/>
      <c r="ED136" s="517"/>
      <c r="EE136" s="517"/>
      <c r="EF136" s="517"/>
      <c r="EG136" s="517"/>
      <c r="EH136" s="517"/>
      <c r="EI136" s="517"/>
      <c r="EJ136" s="517"/>
      <c r="EK136" s="517"/>
      <c r="EL136" s="517"/>
      <c r="EM136" s="517"/>
      <c r="EN136" s="517"/>
      <c r="EO136" s="517"/>
      <c r="EP136" s="517"/>
      <c r="EQ136" s="517"/>
      <c r="ER136" s="517"/>
      <c r="ES136" s="517"/>
      <c r="ET136" s="517"/>
      <c r="EU136" s="517"/>
      <c r="EV136" s="517"/>
      <c r="EW136" s="517"/>
      <c r="EX136" s="517"/>
      <c r="EY136" s="517"/>
      <c r="EZ136" s="517"/>
      <c r="FA136" s="517"/>
      <c r="FB136" s="517"/>
      <c r="FC136" s="517"/>
      <c r="FD136" s="517"/>
      <c r="FE136" s="517"/>
      <c r="FF136" s="517"/>
      <c r="FG136" s="517"/>
      <c r="FH136" s="517"/>
      <c r="FI136" s="517"/>
      <c r="FJ136" s="517"/>
      <c r="FK136" s="517"/>
      <c r="FL136" s="517"/>
      <c r="FM136" s="517"/>
      <c r="FN136" s="517"/>
      <c r="FO136" s="517"/>
      <c r="FP136" s="517"/>
      <c r="FQ136" s="517"/>
      <c r="FR136" s="517"/>
      <c r="FS136" s="517"/>
      <c r="FT136" s="517"/>
      <c r="FU136" s="517"/>
      <c r="FV136" s="517"/>
      <c r="FW136" s="517"/>
      <c r="FX136" s="517"/>
      <c r="FY136" s="517"/>
      <c r="FZ136" s="517"/>
      <c r="GA136" s="517"/>
      <c r="GB136" s="517"/>
      <c r="GC136" s="517"/>
      <c r="GD136" s="517"/>
      <c r="GE136" s="517"/>
      <c r="GF136" s="517"/>
      <c r="GG136" s="517"/>
      <c r="GH136" s="517"/>
      <c r="GI136" s="517"/>
      <c r="GJ136" s="517"/>
      <c r="GK136" s="517"/>
      <c r="GL136" s="517"/>
      <c r="GM136" s="517"/>
      <c r="GN136" s="517"/>
      <c r="GO136" s="517"/>
      <c r="GP136" s="517"/>
      <c r="GQ136" s="517"/>
      <c r="GR136" s="517"/>
      <c r="GS136" s="517"/>
      <c r="GT136" s="517"/>
      <c r="GU136" s="517"/>
      <c r="GV136" s="517"/>
      <c r="GW136" s="517"/>
      <c r="GX136" s="517"/>
      <c r="GY136" s="517"/>
      <c r="GZ136" s="517"/>
      <c r="HA136" s="517"/>
      <c r="HB136" s="517"/>
      <c r="HC136" s="517"/>
      <c r="HD136" s="517"/>
      <c r="HE136" s="517"/>
      <c r="HF136" s="517"/>
      <c r="HG136" s="517"/>
      <c r="HH136" s="517"/>
      <c r="HI136" s="517"/>
      <c r="HJ136" s="517"/>
      <c r="HK136" s="517"/>
      <c r="HL136" s="517"/>
      <c r="HM136" s="517"/>
      <c r="HN136" s="517"/>
      <c r="HO136" s="517"/>
      <c r="HP136" s="517"/>
      <c r="HQ136" s="517"/>
      <c r="HR136" s="517"/>
      <c r="HS136" s="517"/>
      <c r="HT136" s="517"/>
      <c r="HU136" s="517"/>
      <c r="HV136" s="517"/>
      <c r="HW136" s="517"/>
      <c r="HX136" s="517"/>
      <c r="HY136" s="517"/>
      <c r="HZ136" s="517"/>
      <c r="IA136" s="517"/>
      <c r="IB136" s="517"/>
      <c r="IC136" s="517"/>
      <c r="ID136" s="517"/>
      <c r="IE136" s="517"/>
      <c r="IF136" s="517"/>
      <c r="IG136" s="517"/>
      <c r="IH136" s="517"/>
      <c r="II136" s="517"/>
      <c r="IJ136" s="517"/>
      <c r="IK136" s="517"/>
      <c r="IL136" s="517"/>
      <c r="IM136" s="517"/>
      <c r="IN136" s="517"/>
      <c r="IO136" s="517"/>
      <c r="IP136" s="517"/>
    </row>
    <row r="137" spans="1:250" ht="22.5" customHeight="1" x14ac:dyDescent="0.2">
      <c r="A137" s="466">
        <v>128</v>
      </c>
      <c r="B137" s="384" t="s">
        <v>6115</v>
      </c>
      <c r="C137" s="423" t="s">
        <v>4016</v>
      </c>
      <c r="D137" s="423">
        <v>66</v>
      </c>
      <c r="E137" s="368" t="s">
        <v>3704</v>
      </c>
      <c r="F137" s="367" t="s">
        <v>3121</v>
      </c>
      <c r="G137" s="398" t="s">
        <v>4950</v>
      </c>
      <c r="H137" s="368" t="s">
        <v>4148</v>
      </c>
      <c r="I137" s="394" t="s">
        <v>6851</v>
      </c>
      <c r="J137" s="394" t="s">
        <v>6852</v>
      </c>
      <c r="K137" s="368" t="s">
        <v>4281</v>
      </c>
      <c r="L137" s="408" t="s">
        <v>524</v>
      </c>
      <c r="M137" s="444"/>
      <c r="N137" s="405" t="s">
        <v>4281</v>
      </c>
      <c r="O137" s="370">
        <v>43066</v>
      </c>
      <c r="P137" s="370">
        <v>44892</v>
      </c>
      <c r="Q137" s="376" t="s">
        <v>187</v>
      </c>
      <c r="R137" s="393" t="s">
        <v>336</v>
      </c>
      <c r="S137" s="393" t="s">
        <v>4951</v>
      </c>
      <c r="T137" s="393" t="s">
        <v>4952</v>
      </c>
      <c r="U137" s="393" t="s">
        <v>4953</v>
      </c>
      <c r="V137" s="393" t="s">
        <v>1786</v>
      </c>
      <c r="W137" s="393" t="s">
        <v>1787</v>
      </c>
      <c r="X137" s="416">
        <v>928</v>
      </c>
    </row>
    <row r="138" spans="1:250" ht="22.5" customHeight="1" x14ac:dyDescent="0.2">
      <c r="A138" s="466">
        <v>129</v>
      </c>
      <c r="B138" s="384" t="s">
        <v>4257</v>
      </c>
      <c r="C138" s="423" t="s">
        <v>4016</v>
      </c>
      <c r="D138" s="423">
        <v>66</v>
      </c>
      <c r="E138" s="368" t="s">
        <v>3704</v>
      </c>
      <c r="F138" s="367" t="s">
        <v>3121</v>
      </c>
      <c r="G138" s="398" t="s">
        <v>4954</v>
      </c>
      <c r="H138" s="368" t="s">
        <v>4779</v>
      </c>
      <c r="I138" s="394" t="s">
        <v>6853</v>
      </c>
      <c r="J138" s="394" t="s">
        <v>6854</v>
      </c>
      <c r="K138" s="368" t="s">
        <v>4675</v>
      </c>
      <c r="L138" s="408" t="s">
        <v>3915</v>
      </c>
      <c r="M138" s="444"/>
      <c r="N138" s="405" t="s">
        <v>4675</v>
      </c>
      <c r="O138" s="370">
        <v>43355</v>
      </c>
      <c r="P138" s="370">
        <v>45181</v>
      </c>
      <c r="Q138" s="376" t="s">
        <v>187</v>
      </c>
      <c r="R138" s="393" t="s">
        <v>336</v>
      </c>
      <c r="S138" s="393" t="s">
        <v>4955</v>
      </c>
      <c r="T138" s="393" t="s">
        <v>4956</v>
      </c>
      <c r="U138" s="393" t="s">
        <v>4957</v>
      </c>
      <c r="V138" s="393" t="s">
        <v>1786</v>
      </c>
      <c r="W138" s="393" t="s">
        <v>1787</v>
      </c>
      <c r="X138" s="416">
        <v>1041</v>
      </c>
    </row>
    <row r="139" spans="1:250" ht="41.25" customHeight="1" x14ac:dyDescent="0.2">
      <c r="A139" s="466">
        <v>130</v>
      </c>
      <c r="B139" s="384" t="s">
        <v>2758</v>
      </c>
      <c r="C139" s="423" t="s">
        <v>4016</v>
      </c>
      <c r="D139" s="423">
        <v>66</v>
      </c>
      <c r="E139" s="368" t="s">
        <v>3909</v>
      </c>
      <c r="F139" s="367" t="s">
        <v>3121</v>
      </c>
      <c r="G139" s="367" t="s">
        <v>4786</v>
      </c>
      <c r="H139" s="368" t="s">
        <v>4003</v>
      </c>
      <c r="I139" s="394" t="s">
        <v>6849</v>
      </c>
      <c r="J139" s="394" t="s">
        <v>6850</v>
      </c>
      <c r="K139" s="368" t="s">
        <v>4782</v>
      </c>
      <c r="L139" s="408" t="s">
        <v>6405</v>
      </c>
      <c r="M139" s="444" t="s">
        <v>7371</v>
      </c>
      <c r="N139" s="405" t="s">
        <v>4782</v>
      </c>
      <c r="O139" s="370">
        <v>42426</v>
      </c>
      <c r="P139" s="370">
        <v>44253</v>
      </c>
      <c r="Q139" s="376" t="s">
        <v>18</v>
      </c>
      <c r="R139" s="393" t="s">
        <v>19</v>
      </c>
      <c r="S139" s="393" t="s">
        <v>4783</v>
      </c>
      <c r="T139" s="393" t="s">
        <v>4784</v>
      </c>
      <c r="U139" s="393" t="s">
        <v>4785</v>
      </c>
      <c r="V139" s="393" t="s">
        <v>1786</v>
      </c>
      <c r="W139" s="367" t="s">
        <v>1787</v>
      </c>
      <c r="X139" s="371">
        <v>2300</v>
      </c>
    </row>
    <row r="140" spans="1:250" ht="63" customHeight="1" x14ac:dyDescent="0.2">
      <c r="A140" s="466">
        <v>131</v>
      </c>
      <c r="B140" s="384" t="s">
        <v>6116</v>
      </c>
      <c r="C140" s="423" t="s">
        <v>4016</v>
      </c>
      <c r="D140" s="423">
        <v>66</v>
      </c>
      <c r="E140" s="368" t="s">
        <v>6402</v>
      </c>
      <c r="F140" s="367" t="s">
        <v>3121</v>
      </c>
      <c r="G140" s="367" t="s">
        <v>4858</v>
      </c>
      <c r="H140" s="368" t="s">
        <v>6403</v>
      </c>
      <c r="I140" s="394" t="s">
        <v>6855</v>
      </c>
      <c r="J140" s="394" t="s">
        <v>6856</v>
      </c>
      <c r="K140" s="368" t="s">
        <v>6404</v>
      </c>
      <c r="L140" s="408" t="s">
        <v>6405</v>
      </c>
      <c r="M140" s="444" t="s">
        <v>7371</v>
      </c>
      <c r="N140" s="405" t="s">
        <v>6404</v>
      </c>
      <c r="O140" s="370">
        <v>43739</v>
      </c>
      <c r="P140" s="370">
        <v>45566</v>
      </c>
      <c r="Q140" s="376" t="s">
        <v>4340</v>
      </c>
      <c r="R140" s="393" t="s">
        <v>23</v>
      </c>
      <c r="S140" s="393" t="s">
        <v>6406</v>
      </c>
      <c r="T140" s="393" t="s">
        <v>6407</v>
      </c>
      <c r="U140" s="393" t="s">
        <v>6408</v>
      </c>
      <c r="V140" s="393" t="s">
        <v>1786</v>
      </c>
      <c r="W140" s="367" t="s">
        <v>1787</v>
      </c>
      <c r="X140" s="371">
        <v>1460</v>
      </c>
    </row>
    <row r="141" spans="1:250" ht="63" customHeight="1" x14ac:dyDescent="0.2">
      <c r="A141" s="466">
        <v>132</v>
      </c>
      <c r="B141" s="384" t="s">
        <v>6117</v>
      </c>
      <c r="C141" s="423" t="s">
        <v>4016</v>
      </c>
      <c r="D141" s="423">
        <v>66</v>
      </c>
      <c r="E141" s="368" t="s">
        <v>1134</v>
      </c>
      <c r="F141" s="367" t="s">
        <v>3121</v>
      </c>
      <c r="G141" s="367" t="s">
        <v>7364</v>
      </c>
      <c r="H141" s="368" t="s">
        <v>243</v>
      </c>
      <c r="I141" s="394" t="s">
        <v>6846</v>
      </c>
      <c r="J141" s="394" t="s">
        <v>6847</v>
      </c>
      <c r="K141" s="368" t="s">
        <v>7365</v>
      </c>
      <c r="L141" s="408" t="s">
        <v>4243</v>
      </c>
      <c r="M141" s="444" t="s">
        <v>7366</v>
      </c>
      <c r="N141" s="405" t="s">
        <v>7365</v>
      </c>
      <c r="O141" s="370">
        <v>43888</v>
      </c>
      <c r="P141" s="370">
        <v>45715</v>
      </c>
      <c r="Q141" s="376" t="s">
        <v>18</v>
      </c>
      <c r="R141" s="393" t="s">
        <v>19</v>
      </c>
      <c r="S141" s="393" t="s">
        <v>7367</v>
      </c>
      <c r="T141" s="393" t="s">
        <v>7368</v>
      </c>
      <c r="U141" s="393" t="s">
        <v>7369</v>
      </c>
      <c r="V141" s="393" t="s">
        <v>1786</v>
      </c>
      <c r="W141" s="367" t="s">
        <v>7370</v>
      </c>
      <c r="X141" s="371">
        <v>2300</v>
      </c>
    </row>
    <row r="142" spans="1:250" ht="47.25" customHeight="1" x14ac:dyDescent="0.2">
      <c r="A142" s="466">
        <v>133</v>
      </c>
      <c r="B142" s="384" t="s">
        <v>1367</v>
      </c>
      <c r="C142" s="423" t="s">
        <v>4016</v>
      </c>
      <c r="D142" s="423">
        <v>66</v>
      </c>
      <c r="E142" s="368" t="s">
        <v>3705</v>
      </c>
      <c r="F142" s="367" t="s">
        <v>3121</v>
      </c>
      <c r="G142" s="398" t="s">
        <v>4787</v>
      </c>
      <c r="H142" s="368" t="s">
        <v>4003</v>
      </c>
      <c r="I142" s="394" t="s">
        <v>6849</v>
      </c>
      <c r="J142" s="394" t="s">
        <v>6850</v>
      </c>
      <c r="K142" s="368" t="s">
        <v>4004</v>
      </c>
      <c r="L142" s="408" t="s">
        <v>364</v>
      </c>
      <c r="M142" s="444"/>
      <c r="N142" s="405" t="s">
        <v>4004</v>
      </c>
      <c r="O142" s="370">
        <v>42426</v>
      </c>
      <c r="P142" s="370">
        <v>44253</v>
      </c>
      <c r="Q142" s="376" t="s">
        <v>18</v>
      </c>
      <c r="R142" s="393" t="s">
        <v>19</v>
      </c>
      <c r="S142" s="393" t="s">
        <v>4958</v>
      </c>
      <c r="T142" s="393" t="s">
        <v>4959</v>
      </c>
      <c r="U142" s="393" t="s">
        <v>1567</v>
      </c>
      <c r="V142" s="393" t="s">
        <v>1786</v>
      </c>
      <c r="W142" s="393" t="s">
        <v>1787</v>
      </c>
      <c r="X142" s="416">
        <v>2620</v>
      </c>
    </row>
    <row r="143" spans="1:250" ht="42.75" customHeight="1" x14ac:dyDescent="0.2">
      <c r="A143" s="466">
        <v>134</v>
      </c>
      <c r="B143" s="384" t="s">
        <v>6118</v>
      </c>
      <c r="C143" s="423" t="s">
        <v>4016</v>
      </c>
      <c r="D143" s="423">
        <v>66</v>
      </c>
      <c r="E143" s="368" t="s">
        <v>7033</v>
      </c>
      <c r="F143" s="367" t="s">
        <v>3121</v>
      </c>
      <c r="G143" s="367" t="s">
        <v>4960</v>
      </c>
      <c r="H143" s="368" t="s">
        <v>5821</v>
      </c>
      <c r="I143" s="394" t="s">
        <v>6857</v>
      </c>
      <c r="J143" s="394" t="s">
        <v>6858</v>
      </c>
      <c r="K143" s="368" t="s">
        <v>5822</v>
      </c>
      <c r="L143" s="408" t="s">
        <v>27</v>
      </c>
      <c r="M143" s="444"/>
      <c r="N143" s="405" t="s">
        <v>5822</v>
      </c>
      <c r="O143" s="370">
        <v>43559</v>
      </c>
      <c r="P143" s="370">
        <v>44670</v>
      </c>
      <c r="Q143" s="376" t="s">
        <v>187</v>
      </c>
      <c r="R143" s="393" t="s">
        <v>336</v>
      </c>
      <c r="S143" s="393" t="s">
        <v>4961</v>
      </c>
      <c r="T143" s="393" t="s">
        <v>4962</v>
      </c>
      <c r="U143" s="393" t="s">
        <v>4963</v>
      </c>
      <c r="V143" s="393" t="s">
        <v>4168</v>
      </c>
      <c r="W143" s="393" t="s">
        <v>1787</v>
      </c>
      <c r="X143" s="416">
        <v>4990</v>
      </c>
    </row>
    <row r="144" spans="1:250" ht="42.75" customHeight="1" x14ac:dyDescent="0.2">
      <c r="A144" s="466">
        <v>135</v>
      </c>
      <c r="B144" s="384" t="s">
        <v>1336</v>
      </c>
      <c r="C144" s="423" t="s">
        <v>4016</v>
      </c>
      <c r="D144" s="423">
        <v>66</v>
      </c>
      <c r="E144" s="368" t="s">
        <v>4557</v>
      </c>
      <c r="F144" s="367" t="s">
        <v>3121</v>
      </c>
      <c r="G144" s="367" t="s">
        <v>4964</v>
      </c>
      <c r="H144" s="368" t="s">
        <v>243</v>
      </c>
      <c r="I144" s="394" t="s">
        <v>6846</v>
      </c>
      <c r="J144" s="394" t="s">
        <v>6847</v>
      </c>
      <c r="K144" s="368" t="s">
        <v>4558</v>
      </c>
      <c r="L144" s="408" t="s">
        <v>524</v>
      </c>
      <c r="M144" s="444"/>
      <c r="N144" s="405" t="s">
        <v>4558</v>
      </c>
      <c r="O144" s="370">
        <v>43276</v>
      </c>
      <c r="P144" s="370">
        <v>45102</v>
      </c>
      <c r="Q144" s="376" t="s">
        <v>187</v>
      </c>
      <c r="R144" s="393" t="s">
        <v>336</v>
      </c>
      <c r="S144" s="393" t="s">
        <v>4965</v>
      </c>
      <c r="T144" s="393" t="s">
        <v>4966</v>
      </c>
      <c r="U144" s="393" t="s">
        <v>4967</v>
      </c>
      <c r="V144" s="393" t="s">
        <v>4556</v>
      </c>
      <c r="W144" s="393" t="s">
        <v>1787</v>
      </c>
      <c r="X144" s="416">
        <v>1184</v>
      </c>
    </row>
    <row r="145" spans="1:24" ht="22.5" customHeight="1" x14ac:dyDescent="0.2">
      <c r="A145" s="466">
        <v>136</v>
      </c>
      <c r="B145" s="384" t="s">
        <v>1439</v>
      </c>
      <c r="C145" s="423" t="s">
        <v>4017</v>
      </c>
      <c r="D145" s="423">
        <v>22</v>
      </c>
      <c r="E145" s="368" t="s">
        <v>749</v>
      </c>
      <c r="F145" s="367" t="s">
        <v>3121</v>
      </c>
      <c r="G145" s="367" t="s">
        <v>4968</v>
      </c>
      <c r="H145" s="368" t="s">
        <v>21</v>
      </c>
      <c r="I145" s="444">
        <v>2206000079</v>
      </c>
      <c r="J145" s="394" t="s">
        <v>6712</v>
      </c>
      <c r="K145" s="368" t="s">
        <v>4241</v>
      </c>
      <c r="L145" s="408" t="s">
        <v>986</v>
      </c>
      <c r="M145" s="444"/>
      <c r="N145" s="405" t="s">
        <v>4241</v>
      </c>
      <c r="O145" s="370">
        <v>42907</v>
      </c>
      <c r="P145" s="370">
        <v>44733</v>
      </c>
      <c r="Q145" s="376" t="s">
        <v>12</v>
      </c>
      <c r="R145" s="393" t="s">
        <v>9</v>
      </c>
      <c r="S145" s="393" t="s">
        <v>4969</v>
      </c>
      <c r="T145" s="393" t="s">
        <v>4970</v>
      </c>
      <c r="U145" s="393" t="s">
        <v>4971</v>
      </c>
      <c r="V145" s="393" t="s">
        <v>1786</v>
      </c>
      <c r="W145" s="393" t="s">
        <v>1787</v>
      </c>
      <c r="X145" s="416">
        <v>405</v>
      </c>
    </row>
    <row r="146" spans="1:24" ht="22.5" customHeight="1" x14ac:dyDescent="0.2">
      <c r="A146" s="466">
        <v>137</v>
      </c>
      <c r="B146" s="384" t="s">
        <v>3496</v>
      </c>
      <c r="C146" s="423" t="s">
        <v>4016</v>
      </c>
      <c r="D146" s="423">
        <v>66</v>
      </c>
      <c r="E146" s="368" t="s">
        <v>7152</v>
      </c>
      <c r="F146" s="367" t="s">
        <v>3121</v>
      </c>
      <c r="G146" s="367" t="s">
        <v>7153</v>
      </c>
      <c r="H146" s="368" t="s">
        <v>173</v>
      </c>
      <c r="I146" s="444" t="s">
        <v>6748</v>
      </c>
      <c r="J146" s="394" t="s">
        <v>6749</v>
      </c>
      <c r="K146" s="368" t="s">
        <v>7154</v>
      </c>
      <c r="L146" s="408" t="s">
        <v>4561</v>
      </c>
      <c r="M146" s="444" t="s">
        <v>6479</v>
      </c>
      <c r="N146" s="405" t="s">
        <v>7154</v>
      </c>
      <c r="O146" s="370">
        <v>43829</v>
      </c>
      <c r="P146" s="370">
        <v>45656</v>
      </c>
      <c r="Q146" s="376" t="s">
        <v>4340</v>
      </c>
      <c r="R146" s="393" t="s">
        <v>23</v>
      </c>
      <c r="S146" s="393" t="s">
        <v>7155</v>
      </c>
      <c r="T146" s="393" t="s">
        <v>7156</v>
      </c>
      <c r="U146" s="393" t="s">
        <v>7157</v>
      </c>
      <c r="V146" s="393" t="s">
        <v>1786</v>
      </c>
      <c r="W146" s="393" t="s">
        <v>1787</v>
      </c>
      <c r="X146" s="416">
        <v>400</v>
      </c>
    </row>
    <row r="147" spans="1:24" ht="22.5" customHeight="1" x14ac:dyDescent="0.2">
      <c r="A147" s="466">
        <v>138</v>
      </c>
      <c r="B147" s="384" t="s">
        <v>6119</v>
      </c>
      <c r="C147" s="423" t="s">
        <v>4015</v>
      </c>
      <c r="D147" s="423">
        <v>16</v>
      </c>
      <c r="E147" s="368" t="s">
        <v>5836</v>
      </c>
      <c r="F147" s="367" t="s">
        <v>3121</v>
      </c>
      <c r="G147" s="367" t="s">
        <v>4973</v>
      </c>
      <c r="H147" s="368" t="s">
        <v>4038</v>
      </c>
      <c r="I147" s="394" t="s">
        <v>6839</v>
      </c>
      <c r="J147" s="394" t="s">
        <v>6840</v>
      </c>
      <c r="K147" s="368" t="s">
        <v>4339</v>
      </c>
      <c r="L147" s="408" t="s">
        <v>16</v>
      </c>
      <c r="M147" s="444"/>
      <c r="N147" s="405" t="s">
        <v>4339</v>
      </c>
      <c r="O147" s="370">
        <v>43132</v>
      </c>
      <c r="P147" s="370">
        <v>44958</v>
      </c>
      <c r="Q147" s="376" t="s">
        <v>17</v>
      </c>
      <c r="R147" s="393" t="s">
        <v>15</v>
      </c>
      <c r="S147" s="393" t="s">
        <v>4974</v>
      </c>
      <c r="T147" s="393" t="s">
        <v>4787</v>
      </c>
      <c r="U147" s="393" t="s">
        <v>4975</v>
      </c>
      <c r="V147" s="393" t="s">
        <v>1786</v>
      </c>
      <c r="W147" s="393" t="s">
        <v>2096</v>
      </c>
      <c r="X147" s="416">
        <v>2550</v>
      </c>
    </row>
    <row r="148" spans="1:24" ht="22.5" customHeight="1" x14ac:dyDescent="0.2">
      <c r="A148" s="466">
        <v>139</v>
      </c>
      <c r="B148" s="384" t="s">
        <v>6120</v>
      </c>
      <c r="C148" s="423" t="s">
        <v>4017</v>
      </c>
      <c r="D148" s="423">
        <v>54</v>
      </c>
      <c r="E148" s="368" t="s">
        <v>6005</v>
      </c>
      <c r="F148" s="367" t="s">
        <v>3121</v>
      </c>
      <c r="G148" s="367" t="s">
        <v>6006</v>
      </c>
      <c r="H148" s="368" t="s">
        <v>6007</v>
      </c>
      <c r="I148" s="394" t="s">
        <v>6713</v>
      </c>
      <c r="J148" s="394" t="s">
        <v>6714</v>
      </c>
      <c r="K148" s="368" t="s">
        <v>6008</v>
      </c>
      <c r="L148" s="408" t="s">
        <v>24</v>
      </c>
      <c r="M148" s="444"/>
      <c r="N148" s="405" t="s">
        <v>6009</v>
      </c>
      <c r="O148" s="370">
        <v>43601</v>
      </c>
      <c r="P148" s="370">
        <v>45428</v>
      </c>
      <c r="Q148" s="376" t="s">
        <v>6010</v>
      </c>
      <c r="R148" s="393" t="s">
        <v>0</v>
      </c>
      <c r="S148" s="393" t="s">
        <v>6011</v>
      </c>
      <c r="T148" s="393" t="s">
        <v>4885</v>
      </c>
      <c r="U148" s="393" t="s">
        <v>6012</v>
      </c>
      <c r="V148" s="393" t="s">
        <v>1786</v>
      </c>
      <c r="W148" s="393" t="s">
        <v>6013</v>
      </c>
      <c r="X148" s="416">
        <v>500</v>
      </c>
    </row>
    <row r="149" spans="1:24" ht="33.75" x14ac:dyDescent="0.2">
      <c r="A149" s="466">
        <v>140</v>
      </c>
      <c r="B149" s="384" t="s">
        <v>2760</v>
      </c>
      <c r="C149" s="423" t="s">
        <v>4017</v>
      </c>
      <c r="D149" s="423">
        <v>42</v>
      </c>
      <c r="E149" s="368" t="s">
        <v>1515</v>
      </c>
      <c r="F149" s="367" t="s">
        <v>3121</v>
      </c>
      <c r="G149" s="367" t="s">
        <v>4976</v>
      </c>
      <c r="H149" s="368" t="s">
        <v>1516</v>
      </c>
      <c r="I149" s="394" t="s">
        <v>6716</v>
      </c>
      <c r="J149" s="394" t="s">
        <v>6717</v>
      </c>
      <c r="K149" s="381" t="s">
        <v>4425</v>
      </c>
      <c r="L149" s="408" t="s">
        <v>4426</v>
      </c>
      <c r="M149" s="444"/>
      <c r="N149" s="405" t="s">
        <v>4425</v>
      </c>
      <c r="O149" s="370">
        <v>43223</v>
      </c>
      <c r="P149" s="370">
        <v>45049</v>
      </c>
      <c r="Q149" s="376" t="s">
        <v>51</v>
      </c>
      <c r="R149" s="393" t="s">
        <v>0</v>
      </c>
      <c r="S149" s="393" t="s">
        <v>4977</v>
      </c>
      <c r="T149" s="393" t="s">
        <v>4942</v>
      </c>
      <c r="U149" s="393" t="s">
        <v>4978</v>
      </c>
      <c r="V149" s="393" t="s">
        <v>1786</v>
      </c>
      <c r="W149" s="393" t="s">
        <v>4427</v>
      </c>
      <c r="X149" s="416">
        <v>2260</v>
      </c>
    </row>
    <row r="150" spans="1:24" ht="22.5" x14ac:dyDescent="0.2">
      <c r="A150" s="466">
        <v>141</v>
      </c>
      <c r="B150" s="384" t="s">
        <v>4267</v>
      </c>
      <c r="C150" s="423" t="s">
        <v>4017</v>
      </c>
      <c r="D150" s="423">
        <v>42</v>
      </c>
      <c r="E150" s="368" t="s">
        <v>4732</v>
      </c>
      <c r="F150" s="367" t="s">
        <v>3121</v>
      </c>
      <c r="G150" s="367" t="s">
        <v>4979</v>
      </c>
      <c r="H150" s="368" t="s">
        <v>4733</v>
      </c>
      <c r="I150" s="444">
        <v>4230018000</v>
      </c>
      <c r="J150" s="394" t="s">
        <v>6715</v>
      </c>
      <c r="K150" s="381" t="s">
        <v>6245</v>
      </c>
      <c r="L150" s="408" t="s">
        <v>364</v>
      </c>
      <c r="M150" s="444"/>
      <c r="N150" s="405" t="s">
        <v>6245</v>
      </c>
      <c r="O150" s="370">
        <v>43698</v>
      </c>
      <c r="P150" s="370">
        <v>45525</v>
      </c>
      <c r="Q150" s="376" t="s">
        <v>51</v>
      </c>
      <c r="R150" s="393" t="s">
        <v>0</v>
      </c>
      <c r="S150" s="393" t="s">
        <v>4980</v>
      </c>
      <c r="T150" s="393" t="s">
        <v>4981</v>
      </c>
      <c r="U150" s="393" t="s">
        <v>4982</v>
      </c>
      <c r="V150" s="393" t="s">
        <v>1786</v>
      </c>
      <c r="W150" s="425" t="s">
        <v>6246</v>
      </c>
      <c r="X150" s="416">
        <v>2300</v>
      </c>
    </row>
    <row r="151" spans="1:24" ht="22.5" x14ac:dyDescent="0.2">
      <c r="A151" s="466">
        <v>142</v>
      </c>
      <c r="B151" s="384" t="s">
        <v>9</v>
      </c>
      <c r="C151" s="423" t="s">
        <v>4018</v>
      </c>
      <c r="D151" s="423">
        <v>24</v>
      </c>
      <c r="E151" s="368" t="s">
        <v>6221</v>
      </c>
      <c r="F151" s="367" t="s">
        <v>3121</v>
      </c>
      <c r="G151" s="367" t="s">
        <v>4142</v>
      </c>
      <c r="H151" s="368" t="s">
        <v>1775</v>
      </c>
      <c r="I151" s="394" t="s">
        <v>6475</v>
      </c>
      <c r="J151" s="394" t="s">
        <v>6551</v>
      </c>
      <c r="K151" s="381" t="s">
        <v>6222</v>
      </c>
      <c r="L151" s="408" t="s">
        <v>6223</v>
      </c>
      <c r="M151" s="444"/>
      <c r="N151" s="405" t="s">
        <v>6222</v>
      </c>
      <c r="O151" s="370">
        <v>43661</v>
      </c>
      <c r="P151" s="370">
        <v>45488</v>
      </c>
      <c r="Q151" s="376" t="s">
        <v>4490</v>
      </c>
      <c r="R151" s="393" t="s">
        <v>9</v>
      </c>
      <c r="S151" s="393" t="s">
        <v>6224</v>
      </c>
      <c r="T151" s="393" t="s">
        <v>6225</v>
      </c>
      <c r="U151" s="393" t="s">
        <v>6226</v>
      </c>
      <c r="V151" s="393" t="s">
        <v>1786</v>
      </c>
      <c r="W151" s="425" t="s">
        <v>6227</v>
      </c>
      <c r="X151" s="416">
        <v>3800</v>
      </c>
    </row>
    <row r="152" spans="1:24" ht="41.25" customHeight="1" x14ac:dyDescent="0.2">
      <c r="A152" s="466">
        <v>143</v>
      </c>
      <c r="B152" s="384" t="s">
        <v>355</v>
      </c>
      <c r="C152" s="423" t="s">
        <v>4018</v>
      </c>
      <c r="D152" s="423">
        <v>24</v>
      </c>
      <c r="E152" s="368" t="s">
        <v>4201</v>
      </c>
      <c r="F152" s="367" t="s">
        <v>3121</v>
      </c>
      <c r="G152" s="367" t="s">
        <v>673</v>
      </c>
      <c r="H152" s="368" t="s">
        <v>122</v>
      </c>
      <c r="I152" s="394" t="s">
        <v>6843</v>
      </c>
      <c r="J152" s="394"/>
      <c r="K152" s="368" t="s">
        <v>4202</v>
      </c>
      <c r="L152" s="408" t="s">
        <v>986</v>
      </c>
      <c r="M152" s="444"/>
      <c r="N152" s="405" t="s">
        <v>4202</v>
      </c>
      <c r="O152" s="370">
        <v>42877</v>
      </c>
      <c r="P152" s="370">
        <v>44703</v>
      </c>
      <c r="Q152" s="376" t="s">
        <v>4429</v>
      </c>
      <c r="R152" s="393" t="s">
        <v>9</v>
      </c>
      <c r="S152" s="393" t="s">
        <v>4983</v>
      </c>
      <c r="T152" s="393" t="s">
        <v>4984</v>
      </c>
      <c r="U152" s="393" t="s">
        <v>4985</v>
      </c>
      <c r="V152" s="393" t="s">
        <v>1786</v>
      </c>
      <c r="W152" s="393" t="s">
        <v>1787</v>
      </c>
      <c r="X152" s="416">
        <v>3160</v>
      </c>
    </row>
    <row r="153" spans="1:24" ht="41.25" customHeight="1" x14ac:dyDescent="0.2">
      <c r="A153" s="466">
        <v>144</v>
      </c>
      <c r="B153" s="384" t="s">
        <v>2818</v>
      </c>
      <c r="C153" s="423" t="s">
        <v>4017</v>
      </c>
      <c r="D153" s="423">
        <v>22</v>
      </c>
      <c r="E153" s="368" t="s">
        <v>6239</v>
      </c>
      <c r="F153" s="367" t="s">
        <v>3121</v>
      </c>
      <c r="G153" s="367" t="s">
        <v>6240</v>
      </c>
      <c r="H153" s="368" t="s">
        <v>6242</v>
      </c>
      <c r="I153" s="444">
        <v>5406997770</v>
      </c>
      <c r="J153" s="394" t="s">
        <v>7604</v>
      </c>
      <c r="K153" s="368" t="s">
        <v>6241</v>
      </c>
      <c r="L153" s="408" t="s">
        <v>7411</v>
      </c>
      <c r="M153" s="444" t="s">
        <v>7605</v>
      </c>
      <c r="N153" s="405" t="s">
        <v>6241</v>
      </c>
      <c r="O153" s="370">
        <v>43698</v>
      </c>
      <c r="P153" s="370">
        <v>45525</v>
      </c>
      <c r="Q153" s="376" t="s">
        <v>4490</v>
      </c>
      <c r="R153" s="393" t="s">
        <v>9</v>
      </c>
      <c r="S153" s="393" t="s">
        <v>6243</v>
      </c>
      <c r="T153" s="393" t="s">
        <v>5194</v>
      </c>
      <c r="U153" s="393" t="s">
        <v>6244</v>
      </c>
      <c r="V153" s="393" t="s">
        <v>1786</v>
      </c>
      <c r="W153" s="393" t="s">
        <v>1787</v>
      </c>
      <c r="X153" s="416">
        <v>350</v>
      </c>
    </row>
    <row r="154" spans="1:24" ht="45" customHeight="1" x14ac:dyDescent="0.2">
      <c r="A154" s="466">
        <v>145</v>
      </c>
      <c r="B154" s="384" t="s">
        <v>81</v>
      </c>
      <c r="C154" s="423" t="s">
        <v>4017</v>
      </c>
      <c r="D154" s="423">
        <v>54</v>
      </c>
      <c r="E154" s="368" t="s">
        <v>3969</v>
      </c>
      <c r="F154" s="367" t="s">
        <v>3121</v>
      </c>
      <c r="G154" s="367" t="s">
        <v>4986</v>
      </c>
      <c r="H154" s="368" t="s">
        <v>469</v>
      </c>
      <c r="I154" s="444">
        <v>5429105715</v>
      </c>
      <c r="J154" s="394" t="s">
        <v>6718</v>
      </c>
      <c r="K154" s="368" t="s">
        <v>3970</v>
      </c>
      <c r="L154" s="408" t="s">
        <v>364</v>
      </c>
      <c r="M154" s="444"/>
      <c r="N154" s="405" t="s">
        <v>3970</v>
      </c>
      <c r="O154" s="370">
        <v>42348</v>
      </c>
      <c r="P154" s="370">
        <v>44175</v>
      </c>
      <c r="Q154" s="376" t="s">
        <v>51</v>
      </c>
      <c r="R154" s="393" t="s">
        <v>0</v>
      </c>
      <c r="S154" s="393" t="s">
        <v>4987</v>
      </c>
      <c r="T154" s="393" t="s">
        <v>4988</v>
      </c>
      <c r="U154" s="393" t="s">
        <v>4989</v>
      </c>
      <c r="V154" s="393" t="s">
        <v>1786</v>
      </c>
      <c r="W154" s="393" t="s">
        <v>3029</v>
      </c>
      <c r="X154" s="416">
        <v>550</v>
      </c>
    </row>
    <row r="155" spans="1:24" ht="41.25" customHeight="1" x14ac:dyDescent="0.2">
      <c r="A155" s="466">
        <v>146</v>
      </c>
      <c r="B155" s="384" t="s">
        <v>6</v>
      </c>
      <c r="C155" s="423" t="s">
        <v>4016</v>
      </c>
      <c r="D155" s="423">
        <v>45</v>
      </c>
      <c r="E155" s="368" t="s">
        <v>3971</v>
      </c>
      <c r="F155" s="367" t="s">
        <v>3121</v>
      </c>
      <c r="G155" s="367" t="s">
        <v>4990</v>
      </c>
      <c r="H155" s="368" t="s">
        <v>3972</v>
      </c>
      <c r="I155" s="394" t="s">
        <v>6859</v>
      </c>
      <c r="J155" s="394" t="s">
        <v>6860</v>
      </c>
      <c r="K155" s="368" t="s">
        <v>3973</v>
      </c>
      <c r="L155" s="408" t="s">
        <v>3974</v>
      </c>
      <c r="M155" s="444"/>
      <c r="N155" s="405" t="s">
        <v>3973</v>
      </c>
      <c r="O155" s="370">
        <v>42348</v>
      </c>
      <c r="P155" s="370">
        <v>44175</v>
      </c>
      <c r="Q155" s="376" t="s">
        <v>3975</v>
      </c>
      <c r="R155" s="393" t="s">
        <v>0</v>
      </c>
      <c r="S155" s="393" t="s">
        <v>4991</v>
      </c>
      <c r="T155" s="393" t="s">
        <v>4992</v>
      </c>
      <c r="U155" s="393" t="s">
        <v>4993</v>
      </c>
      <c r="V155" s="393" t="s">
        <v>1786</v>
      </c>
      <c r="W155" s="393" t="s">
        <v>1787</v>
      </c>
      <c r="X155" s="416">
        <v>610</v>
      </c>
    </row>
    <row r="156" spans="1:24" ht="22.5" customHeight="1" x14ac:dyDescent="0.2">
      <c r="A156" s="466">
        <v>147</v>
      </c>
      <c r="B156" s="384" t="s">
        <v>6121</v>
      </c>
      <c r="C156" s="423" t="s">
        <v>4016</v>
      </c>
      <c r="D156" s="423">
        <v>45</v>
      </c>
      <c r="E156" s="368" t="s">
        <v>751</v>
      </c>
      <c r="F156" s="367" t="s">
        <v>3121</v>
      </c>
      <c r="G156" s="367" t="s">
        <v>4994</v>
      </c>
      <c r="H156" s="368" t="s">
        <v>3972</v>
      </c>
      <c r="I156" s="394" t="s">
        <v>6859</v>
      </c>
      <c r="J156" s="394" t="s">
        <v>6860</v>
      </c>
      <c r="K156" s="368" t="s">
        <v>4093</v>
      </c>
      <c r="L156" s="408" t="s">
        <v>159</v>
      </c>
      <c r="M156" s="444"/>
      <c r="N156" s="405" t="s">
        <v>4093</v>
      </c>
      <c r="O156" s="370">
        <v>42640</v>
      </c>
      <c r="P156" s="370">
        <v>44466</v>
      </c>
      <c r="Q156" s="367" t="s">
        <v>4432</v>
      </c>
      <c r="R156" s="393" t="s">
        <v>19</v>
      </c>
      <c r="S156" s="393" t="s">
        <v>4995</v>
      </c>
      <c r="T156" s="393" t="s">
        <v>4996</v>
      </c>
      <c r="U156" s="393" t="s">
        <v>4997</v>
      </c>
      <c r="V156" s="393" t="s">
        <v>1786</v>
      </c>
      <c r="W156" s="393" t="s">
        <v>1787</v>
      </c>
      <c r="X156" s="416">
        <v>880</v>
      </c>
    </row>
    <row r="157" spans="1:24" ht="25.5" customHeight="1" x14ac:dyDescent="0.2">
      <c r="A157" s="466">
        <v>148</v>
      </c>
      <c r="B157" s="384" t="s">
        <v>6122</v>
      </c>
      <c r="C157" s="423" t="s">
        <v>4016</v>
      </c>
      <c r="D157" s="423">
        <v>74</v>
      </c>
      <c r="E157" s="368" t="s">
        <v>4676</v>
      </c>
      <c r="F157" s="367" t="s">
        <v>3121</v>
      </c>
      <c r="G157" s="367" t="s">
        <v>4998</v>
      </c>
      <c r="H157" s="368" t="s">
        <v>2441</v>
      </c>
      <c r="I157" s="394" t="s">
        <v>6861</v>
      </c>
      <c r="J157" s="394" t="s">
        <v>6848</v>
      </c>
      <c r="K157" s="381" t="s">
        <v>4677</v>
      </c>
      <c r="L157" s="408" t="s">
        <v>159</v>
      </c>
      <c r="M157" s="444"/>
      <c r="N157" s="405" t="s">
        <v>4677</v>
      </c>
      <c r="O157" s="370">
        <v>43355</v>
      </c>
      <c r="P157" s="370">
        <v>45181</v>
      </c>
      <c r="Q157" s="376" t="s">
        <v>4678</v>
      </c>
      <c r="R157" s="393" t="s">
        <v>336</v>
      </c>
      <c r="S157" s="393" t="s">
        <v>4999</v>
      </c>
      <c r="T157" s="393" t="s">
        <v>4797</v>
      </c>
      <c r="U157" s="393" t="s">
        <v>5000</v>
      </c>
      <c r="V157" s="393" t="s">
        <v>4168</v>
      </c>
      <c r="W157" s="393" t="s">
        <v>1787</v>
      </c>
      <c r="X157" s="416">
        <v>904</v>
      </c>
    </row>
    <row r="158" spans="1:24" ht="25.5" customHeight="1" x14ac:dyDescent="0.2">
      <c r="A158" s="466">
        <v>149</v>
      </c>
      <c r="B158" s="384" t="s">
        <v>6123</v>
      </c>
      <c r="C158" s="423" t="s">
        <v>4016</v>
      </c>
      <c r="D158" s="423">
        <v>74</v>
      </c>
      <c r="E158" s="368" t="s">
        <v>4676</v>
      </c>
      <c r="F158" s="367" t="s">
        <v>3121</v>
      </c>
      <c r="G158" s="367" t="s">
        <v>756</v>
      </c>
      <c r="H158" s="368" t="s">
        <v>1401</v>
      </c>
      <c r="I158" s="394" t="s">
        <v>6862</v>
      </c>
      <c r="J158" s="394" t="s">
        <v>6863</v>
      </c>
      <c r="K158" s="381" t="s">
        <v>5778</v>
      </c>
      <c r="L158" s="408" t="s">
        <v>27</v>
      </c>
      <c r="M158" s="444"/>
      <c r="N158" s="405" t="s">
        <v>5778</v>
      </c>
      <c r="O158" s="370">
        <v>43523</v>
      </c>
      <c r="P158" s="370">
        <v>45349</v>
      </c>
      <c r="Q158" s="376" t="s">
        <v>4678</v>
      </c>
      <c r="R158" s="393" t="s">
        <v>336</v>
      </c>
      <c r="S158" s="393" t="s">
        <v>5779</v>
      </c>
      <c r="T158" s="393" t="s">
        <v>4843</v>
      </c>
      <c r="U158" s="393" t="s">
        <v>5780</v>
      </c>
      <c r="V158" s="393" t="s">
        <v>1786</v>
      </c>
      <c r="W158" s="393" t="s">
        <v>1787</v>
      </c>
      <c r="X158" s="416">
        <v>850</v>
      </c>
    </row>
    <row r="159" spans="1:24" ht="22.5" customHeight="1" x14ac:dyDescent="0.2">
      <c r="A159" s="466">
        <v>150</v>
      </c>
      <c r="B159" s="384" t="s">
        <v>2</v>
      </c>
      <c r="C159" s="423" t="s">
        <v>4016</v>
      </c>
      <c r="D159" s="423">
        <v>74</v>
      </c>
      <c r="E159" s="368" t="s">
        <v>1400</v>
      </c>
      <c r="F159" s="367" t="s">
        <v>3121</v>
      </c>
      <c r="G159" s="367" t="s">
        <v>5005</v>
      </c>
      <c r="H159" s="368" t="s">
        <v>1401</v>
      </c>
      <c r="I159" s="394" t="s">
        <v>6862</v>
      </c>
      <c r="J159" s="394" t="s">
        <v>6863</v>
      </c>
      <c r="K159" s="368" t="s">
        <v>5774</v>
      </c>
      <c r="L159" s="408" t="s">
        <v>27</v>
      </c>
      <c r="M159" s="444"/>
      <c r="N159" s="405" t="s">
        <v>5774</v>
      </c>
      <c r="O159" s="370">
        <v>43523</v>
      </c>
      <c r="P159" s="370">
        <v>45349</v>
      </c>
      <c r="Q159" s="376" t="s">
        <v>187</v>
      </c>
      <c r="R159" s="393" t="s">
        <v>336</v>
      </c>
      <c r="S159" s="393" t="s">
        <v>5775</v>
      </c>
      <c r="T159" s="393" t="s">
        <v>5776</v>
      </c>
      <c r="U159" s="393" t="s">
        <v>5777</v>
      </c>
      <c r="V159" s="393" t="s">
        <v>1786</v>
      </c>
      <c r="W159" s="393" t="s">
        <v>1787</v>
      </c>
      <c r="X159" s="416">
        <v>930</v>
      </c>
    </row>
    <row r="160" spans="1:24" ht="22.5" customHeight="1" x14ac:dyDescent="0.2">
      <c r="A160" s="466">
        <v>151</v>
      </c>
      <c r="B160" s="384" t="s">
        <v>68</v>
      </c>
      <c r="C160" s="423" t="s">
        <v>4017</v>
      </c>
      <c r="D160" s="423">
        <v>22</v>
      </c>
      <c r="E160" s="368" t="s">
        <v>4322</v>
      </c>
      <c r="F160" s="367" t="s">
        <v>3121</v>
      </c>
      <c r="G160" s="367" t="s">
        <v>5001</v>
      </c>
      <c r="H160" s="368" t="s">
        <v>1460</v>
      </c>
      <c r="I160" s="444">
        <v>2258000224</v>
      </c>
      <c r="J160" s="394" t="s">
        <v>6719</v>
      </c>
      <c r="K160" s="368" t="s">
        <v>4323</v>
      </c>
      <c r="L160" s="408" t="s">
        <v>364</v>
      </c>
      <c r="M160" s="444"/>
      <c r="N160" s="405" t="s">
        <v>4323</v>
      </c>
      <c r="O160" s="370">
        <v>43089</v>
      </c>
      <c r="P160" s="370">
        <v>44915</v>
      </c>
      <c r="Q160" s="376" t="s">
        <v>4490</v>
      </c>
      <c r="R160" s="393" t="s">
        <v>9</v>
      </c>
      <c r="S160" s="393" t="s">
        <v>5002</v>
      </c>
      <c r="T160" s="393" t="s">
        <v>5003</v>
      </c>
      <c r="U160" s="393" t="s">
        <v>5004</v>
      </c>
      <c r="V160" s="393" t="s">
        <v>1786</v>
      </c>
      <c r="W160" s="393" t="s">
        <v>1787</v>
      </c>
      <c r="X160" s="416">
        <v>400</v>
      </c>
    </row>
    <row r="161" spans="1:24" ht="22.5" customHeight="1" x14ac:dyDescent="0.2">
      <c r="A161" s="466">
        <v>152</v>
      </c>
      <c r="B161" s="384" t="s">
        <v>320</v>
      </c>
      <c r="C161" s="423" t="s">
        <v>4014</v>
      </c>
      <c r="D161" s="423">
        <v>52</v>
      </c>
      <c r="E161" s="368" t="s">
        <v>5598</v>
      </c>
      <c r="F161" s="367" t="s">
        <v>3121</v>
      </c>
      <c r="G161" s="367" t="s">
        <v>5599</v>
      </c>
      <c r="H161" s="368" t="s">
        <v>4564</v>
      </c>
      <c r="I161" s="394" t="s">
        <v>6823</v>
      </c>
      <c r="J161" s="394" t="s">
        <v>6824</v>
      </c>
      <c r="K161" s="368" t="s">
        <v>5600</v>
      </c>
      <c r="L161" s="408" t="s">
        <v>5601</v>
      </c>
      <c r="M161" s="444"/>
      <c r="N161" s="405" t="s">
        <v>5600</v>
      </c>
      <c r="O161" s="370">
        <v>43459</v>
      </c>
      <c r="P161" s="370">
        <v>44190</v>
      </c>
      <c r="Q161" s="376" t="s">
        <v>17</v>
      </c>
      <c r="R161" s="393" t="s">
        <v>15</v>
      </c>
      <c r="S161" s="393" t="s">
        <v>5602</v>
      </c>
      <c r="T161" s="393" t="s">
        <v>5603</v>
      </c>
      <c r="U161" s="393" t="s">
        <v>5604</v>
      </c>
      <c r="V161" s="393" t="s">
        <v>1786</v>
      </c>
      <c r="W161" s="393" t="s">
        <v>2031</v>
      </c>
      <c r="X161" s="416">
        <v>6000</v>
      </c>
    </row>
    <row r="162" spans="1:24" ht="22.5" customHeight="1" x14ac:dyDescent="0.2">
      <c r="A162" s="466">
        <v>153</v>
      </c>
      <c r="B162" s="384" t="s">
        <v>6124</v>
      </c>
      <c r="C162" s="423" t="s">
        <v>6081</v>
      </c>
      <c r="D162" s="423">
        <v>42</v>
      </c>
      <c r="E162" s="368" t="s">
        <v>6082</v>
      </c>
      <c r="F162" s="367" t="s">
        <v>3121</v>
      </c>
      <c r="G162" s="367" t="s">
        <v>6083</v>
      </c>
      <c r="H162" s="368" t="s">
        <v>6720</v>
      </c>
      <c r="I162" s="444">
        <v>4217126408</v>
      </c>
      <c r="J162" s="394" t="s">
        <v>6721</v>
      </c>
      <c r="K162" s="368" t="s">
        <v>6084</v>
      </c>
      <c r="L162" s="408" t="s">
        <v>6085</v>
      </c>
      <c r="M162" s="444"/>
      <c r="N162" s="405" t="s">
        <v>6084</v>
      </c>
      <c r="O162" s="370">
        <v>43626</v>
      </c>
      <c r="P162" s="370">
        <v>45412</v>
      </c>
      <c r="Q162" s="376" t="s">
        <v>51</v>
      </c>
      <c r="R162" s="393" t="s">
        <v>0</v>
      </c>
      <c r="S162" s="393" t="s">
        <v>6086</v>
      </c>
      <c r="T162" s="393" t="s">
        <v>6087</v>
      </c>
      <c r="U162" s="393" t="s">
        <v>6088</v>
      </c>
      <c r="V162" s="393" t="s">
        <v>1786</v>
      </c>
      <c r="W162" s="393" t="s">
        <v>6089</v>
      </c>
      <c r="X162" s="416">
        <v>7200</v>
      </c>
    </row>
    <row r="163" spans="1:24" ht="51.75" customHeight="1" x14ac:dyDescent="0.2">
      <c r="A163" s="466">
        <v>154</v>
      </c>
      <c r="B163" s="384" t="s">
        <v>3942</v>
      </c>
      <c r="C163" s="423" t="s">
        <v>4017</v>
      </c>
      <c r="D163" s="423">
        <v>54</v>
      </c>
      <c r="E163" s="368" t="s">
        <v>7256</v>
      </c>
      <c r="F163" s="367" t="s">
        <v>3121</v>
      </c>
      <c r="G163" s="367" t="s">
        <v>7257</v>
      </c>
      <c r="H163" s="368" t="s">
        <v>3949</v>
      </c>
      <c r="I163" s="394" t="s">
        <v>6723</v>
      </c>
      <c r="J163" s="394" t="s">
        <v>6722</v>
      </c>
      <c r="K163" s="418" t="s">
        <v>3950</v>
      </c>
      <c r="L163" s="408" t="s">
        <v>364</v>
      </c>
      <c r="M163" s="444"/>
      <c r="N163" s="408" t="s">
        <v>3950</v>
      </c>
      <c r="O163" s="370">
        <v>42285</v>
      </c>
      <c r="P163" s="370">
        <v>44112</v>
      </c>
      <c r="Q163" s="370" t="s">
        <v>51</v>
      </c>
      <c r="R163" s="367">
        <v>54</v>
      </c>
      <c r="S163" s="367" t="s">
        <v>7258</v>
      </c>
      <c r="T163" s="393" t="s">
        <v>5428</v>
      </c>
      <c r="U163" s="393" t="s">
        <v>7259</v>
      </c>
      <c r="V163" s="393" t="s">
        <v>4734</v>
      </c>
      <c r="W163" s="393" t="s">
        <v>1787</v>
      </c>
      <c r="X163" s="427" t="s">
        <v>3951</v>
      </c>
    </row>
    <row r="164" spans="1:24" ht="22.5" customHeight="1" x14ac:dyDescent="0.2">
      <c r="A164" s="466">
        <v>155</v>
      </c>
      <c r="B164" s="384" t="s">
        <v>6125</v>
      </c>
      <c r="C164" s="423" t="s">
        <v>4017</v>
      </c>
      <c r="D164" s="423">
        <v>54</v>
      </c>
      <c r="E164" s="368" t="s">
        <v>3709</v>
      </c>
      <c r="F164" s="367" t="s">
        <v>3121</v>
      </c>
      <c r="G164" s="367" t="s">
        <v>5006</v>
      </c>
      <c r="H164" s="368" t="s">
        <v>4697</v>
      </c>
      <c r="I164" s="444">
        <v>5409102650</v>
      </c>
      <c r="J164" s="394" t="s">
        <v>6724</v>
      </c>
      <c r="K164" s="381" t="s">
        <v>4334</v>
      </c>
      <c r="L164" s="408" t="s">
        <v>24</v>
      </c>
      <c r="M164" s="444"/>
      <c r="N164" s="405" t="s">
        <v>4334</v>
      </c>
      <c r="O164" s="370">
        <v>43132</v>
      </c>
      <c r="P164" s="370">
        <v>44958</v>
      </c>
      <c r="Q164" s="376" t="s">
        <v>4490</v>
      </c>
      <c r="R164" s="393" t="s">
        <v>9</v>
      </c>
      <c r="S164" s="393" t="s">
        <v>5007</v>
      </c>
      <c r="T164" s="393" t="s">
        <v>4145</v>
      </c>
      <c r="U164" s="393" t="s">
        <v>5008</v>
      </c>
      <c r="V164" s="393" t="s">
        <v>1786</v>
      </c>
      <c r="W164" s="393" t="s">
        <v>1787</v>
      </c>
      <c r="X164" s="416">
        <v>1650</v>
      </c>
    </row>
    <row r="165" spans="1:24" ht="22.5" customHeight="1" x14ac:dyDescent="0.2">
      <c r="A165" s="466">
        <v>156</v>
      </c>
      <c r="B165" s="384" t="s">
        <v>1440</v>
      </c>
      <c r="C165" s="423" t="s">
        <v>4017</v>
      </c>
      <c r="D165" s="423">
        <v>54</v>
      </c>
      <c r="E165" s="368" t="s">
        <v>7601</v>
      </c>
      <c r="F165" s="367" t="s">
        <v>3121</v>
      </c>
      <c r="G165" s="367" t="s">
        <v>7602</v>
      </c>
      <c r="H165" s="368" t="s">
        <v>6242</v>
      </c>
      <c r="I165" s="444">
        <v>5406997770</v>
      </c>
      <c r="J165" s="394" t="s">
        <v>7604</v>
      </c>
      <c r="K165" s="381" t="s">
        <v>7603</v>
      </c>
      <c r="L165" s="408" t="s">
        <v>7411</v>
      </c>
      <c r="M165" s="444" t="s">
        <v>7605</v>
      </c>
      <c r="N165" s="405" t="s">
        <v>7603</v>
      </c>
      <c r="O165" s="370">
        <v>44040</v>
      </c>
      <c r="P165" s="370">
        <v>44770</v>
      </c>
      <c r="Q165" s="376" t="s">
        <v>51</v>
      </c>
      <c r="R165" s="393" t="s">
        <v>0</v>
      </c>
      <c r="S165" s="393" t="s">
        <v>7606</v>
      </c>
      <c r="T165" s="393" t="s">
        <v>4623</v>
      </c>
      <c r="U165" s="393" t="s">
        <v>7607</v>
      </c>
      <c r="V165" s="393" t="s">
        <v>7608</v>
      </c>
      <c r="W165" s="393" t="s">
        <v>1787</v>
      </c>
      <c r="X165" s="416">
        <v>2000</v>
      </c>
    </row>
    <row r="166" spans="1:24" ht="45" customHeight="1" x14ac:dyDescent="0.2">
      <c r="A166" s="466">
        <v>157</v>
      </c>
      <c r="B166" s="384" t="s">
        <v>1441</v>
      </c>
      <c r="C166" s="423" t="s">
        <v>4017</v>
      </c>
      <c r="D166" s="423">
        <v>54</v>
      </c>
      <c r="E166" s="368" t="s">
        <v>7246</v>
      </c>
      <c r="F166" s="367" t="s">
        <v>3121</v>
      </c>
      <c r="G166" s="367" t="s">
        <v>7244</v>
      </c>
      <c r="H166" s="368" t="s">
        <v>7245</v>
      </c>
      <c r="I166" s="394" t="s">
        <v>6725</v>
      </c>
      <c r="J166" s="394" t="s">
        <v>6726</v>
      </c>
      <c r="K166" s="381" t="s">
        <v>7247</v>
      </c>
      <c r="L166" s="408" t="s">
        <v>256</v>
      </c>
      <c r="M166" s="444"/>
      <c r="N166" s="405" t="s">
        <v>7247</v>
      </c>
      <c r="O166" s="370">
        <v>43859</v>
      </c>
      <c r="P166" s="370">
        <v>45686</v>
      </c>
      <c r="Q166" s="376" t="s">
        <v>51</v>
      </c>
      <c r="R166" s="393" t="s">
        <v>0</v>
      </c>
      <c r="S166" s="393" t="s">
        <v>5009</v>
      </c>
      <c r="T166" s="393" t="s">
        <v>7248</v>
      </c>
      <c r="U166" s="393" t="s">
        <v>7249</v>
      </c>
      <c r="V166" s="393" t="s">
        <v>1786</v>
      </c>
      <c r="W166" s="393" t="s">
        <v>1787</v>
      </c>
      <c r="X166" s="416">
        <v>2800</v>
      </c>
    </row>
    <row r="167" spans="1:24" ht="45" customHeight="1" x14ac:dyDescent="0.2">
      <c r="A167" s="466">
        <v>158</v>
      </c>
      <c r="B167" s="384" t="s">
        <v>4268</v>
      </c>
      <c r="C167" s="423" t="s">
        <v>4017</v>
      </c>
      <c r="D167" s="423">
        <v>54</v>
      </c>
      <c r="E167" s="368" t="s">
        <v>4501</v>
      </c>
      <c r="F167" s="367" t="s">
        <v>3121</v>
      </c>
      <c r="G167" s="367" t="s">
        <v>5011</v>
      </c>
      <c r="H167" s="368" t="s">
        <v>4203</v>
      </c>
      <c r="I167" s="444">
        <v>5410134455</v>
      </c>
      <c r="J167" s="394" t="s">
        <v>6727</v>
      </c>
      <c r="K167" s="381" t="s">
        <v>4502</v>
      </c>
      <c r="L167" s="408" t="s">
        <v>4503</v>
      </c>
      <c r="M167" s="444"/>
      <c r="N167" s="405" t="s">
        <v>4502</v>
      </c>
      <c r="O167" s="370">
        <v>43276</v>
      </c>
      <c r="P167" s="370">
        <v>45102</v>
      </c>
      <c r="Q167" s="376" t="s">
        <v>4490</v>
      </c>
      <c r="R167" s="393" t="s">
        <v>9</v>
      </c>
      <c r="S167" s="393" t="s">
        <v>5012</v>
      </c>
      <c r="T167" s="393" t="s">
        <v>5013</v>
      </c>
      <c r="U167" s="393" t="s">
        <v>5014</v>
      </c>
      <c r="V167" s="393" t="s">
        <v>1786</v>
      </c>
      <c r="W167" s="393" t="s">
        <v>1787</v>
      </c>
      <c r="X167" s="416">
        <v>1790</v>
      </c>
    </row>
    <row r="168" spans="1:24" ht="48" customHeight="1" x14ac:dyDescent="0.2">
      <c r="A168" s="466">
        <v>159</v>
      </c>
      <c r="B168" s="384" t="s">
        <v>318</v>
      </c>
      <c r="C168" s="423" t="s">
        <v>4017</v>
      </c>
      <c r="D168" s="423">
        <v>54</v>
      </c>
      <c r="E168" s="368" t="s">
        <v>7260</v>
      </c>
      <c r="F168" s="367" t="s">
        <v>3121</v>
      </c>
      <c r="G168" s="367" t="s">
        <v>4345</v>
      </c>
      <c r="H168" s="368" t="s">
        <v>3949</v>
      </c>
      <c r="I168" s="394" t="s">
        <v>6723</v>
      </c>
      <c r="J168" s="394" t="s">
        <v>6722</v>
      </c>
      <c r="K168" s="381" t="s">
        <v>7362</v>
      </c>
      <c r="L168" s="408" t="s">
        <v>4423</v>
      </c>
      <c r="M168" s="444" t="s">
        <v>6992</v>
      </c>
      <c r="N168" s="405" t="s">
        <v>7362</v>
      </c>
      <c r="O168" s="370">
        <v>43888</v>
      </c>
      <c r="P168" s="370">
        <v>45428</v>
      </c>
      <c r="Q168" s="376" t="s">
        <v>4429</v>
      </c>
      <c r="R168" s="393" t="s">
        <v>9</v>
      </c>
      <c r="S168" s="393" t="s">
        <v>5989</v>
      </c>
      <c r="T168" s="393" t="s">
        <v>4145</v>
      </c>
      <c r="U168" s="393" t="s">
        <v>5990</v>
      </c>
      <c r="V168" s="393" t="s">
        <v>7363</v>
      </c>
      <c r="W168" s="393" t="s">
        <v>1787</v>
      </c>
      <c r="X168" s="416">
        <v>2000</v>
      </c>
    </row>
    <row r="169" spans="1:24" s="146" customFormat="1" ht="45" customHeight="1" x14ac:dyDescent="0.2">
      <c r="A169" s="466">
        <v>160</v>
      </c>
      <c r="B169" s="384" t="s">
        <v>6126</v>
      </c>
      <c r="C169" s="423" t="s">
        <v>4017</v>
      </c>
      <c r="D169" s="423">
        <v>54</v>
      </c>
      <c r="E169" s="366" t="s">
        <v>5781</v>
      </c>
      <c r="F169" s="365" t="s">
        <v>3121</v>
      </c>
      <c r="G169" s="367" t="s">
        <v>7577</v>
      </c>
      <c r="H169" s="368" t="s">
        <v>398</v>
      </c>
      <c r="I169" s="394">
        <v>540252119</v>
      </c>
      <c r="J169" s="394" t="s">
        <v>6728</v>
      </c>
      <c r="K169" s="368" t="s">
        <v>4036</v>
      </c>
      <c r="L169" s="368" t="s">
        <v>596</v>
      </c>
      <c r="M169" s="394"/>
      <c r="N169" s="376" t="s">
        <v>4036</v>
      </c>
      <c r="O169" s="370">
        <v>42475</v>
      </c>
      <c r="P169" s="372">
        <v>44301</v>
      </c>
      <c r="Q169" s="373" t="s">
        <v>4429</v>
      </c>
      <c r="R169" s="374" t="s">
        <v>9</v>
      </c>
      <c r="S169" s="374" t="s">
        <v>6149</v>
      </c>
      <c r="T169" s="374" t="s">
        <v>4868</v>
      </c>
      <c r="U169" s="374" t="s">
        <v>6150</v>
      </c>
      <c r="V169" s="374" t="s">
        <v>1786</v>
      </c>
      <c r="W169" s="374" t="s">
        <v>1787</v>
      </c>
      <c r="X169" s="375">
        <v>1300</v>
      </c>
    </row>
    <row r="170" spans="1:24" ht="45" customHeight="1" x14ac:dyDescent="0.2">
      <c r="A170" s="466">
        <v>161</v>
      </c>
      <c r="B170" s="384" t="s">
        <v>4245</v>
      </c>
      <c r="C170" s="423" t="s">
        <v>4017</v>
      </c>
      <c r="D170" s="423">
        <v>54</v>
      </c>
      <c r="E170" s="368" t="s">
        <v>5781</v>
      </c>
      <c r="F170" s="367" t="s">
        <v>3121</v>
      </c>
      <c r="G170" s="367" t="s">
        <v>5784</v>
      </c>
      <c r="H170" s="368" t="s">
        <v>398</v>
      </c>
      <c r="I170" s="394">
        <v>540252119</v>
      </c>
      <c r="J170" s="394" t="s">
        <v>6728</v>
      </c>
      <c r="K170" s="368" t="s">
        <v>5782</v>
      </c>
      <c r="L170" s="408" t="s">
        <v>3924</v>
      </c>
      <c r="M170" s="444"/>
      <c r="N170" s="405" t="s">
        <v>5782</v>
      </c>
      <c r="O170" s="370">
        <v>43523</v>
      </c>
      <c r="P170" s="370">
        <v>44301</v>
      </c>
      <c r="Q170" s="376" t="s">
        <v>4429</v>
      </c>
      <c r="R170" s="393" t="s">
        <v>9</v>
      </c>
      <c r="S170" s="393" t="s">
        <v>5783</v>
      </c>
      <c r="T170" s="393" t="s">
        <v>4145</v>
      </c>
      <c r="U170" s="393" t="s">
        <v>5785</v>
      </c>
      <c r="V170" s="393" t="s">
        <v>5701</v>
      </c>
      <c r="W170" s="393" t="s">
        <v>4066</v>
      </c>
      <c r="X170" s="416">
        <v>1300</v>
      </c>
    </row>
    <row r="171" spans="1:24" ht="45" customHeight="1" x14ac:dyDescent="0.2">
      <c r="A171" s="466">
        <v>162</v>
      </c>
      <c r="B171" s="384" t="s">
        <v>4269</v>
      </c>
      <c r="C171" s="423" t="s">
        <v>4017</v>
      </c>
      <c r="D171" s="423">
        <v>54</v>
      </c>
      <c r="E171" s="368" t="s">
        <v>7260</v>
      </c>
      <c r="F171" s="367" t="s">
        <v>3121</v>
      </c>
      <c r="G171" s="367" t="s">
        <v>7261</v>
      </c>
      <c r="H171" s="368" t="s">
        <v>3949</v>
      </c>
      <c r="I171" s="394" t="s">
        <v>6723</v>
      </c>
      <c r="J171" s="394" t="s">
        <v>6722</v>
      </c>
      <c r="K171" s="368" t="s">
        <v>6253</v>
      </c>
      <c r="L171" s="408" t="s">
        <v>4423</v>
      </c>
      <c r="M171" s="444"/>
      <c r="N171" s="405" t="s">
        <v>6253</v>
      </c>
      <c r="O171" s="370">
        <v>43698</v>
      </c>
      <c r="P171" s="370">
        <v>45525</v>
      </c>
      <c r="Q171" s="376" t="s">
        <v>4429</v>
      </c>
      <c r="R171" s="393" t="s">
        <v>9</v>
      </c>
      <c r="S171" s="393" t="s">
        <v>6254</v>
      </c>
      <c r="T171" s="393" t="s">
        <v>4846</v>
      </c>
      <c r="U171" s="393" t="s">
        <v>7262</v>
      </c>
      <c r="V171" s="393" t="s">
        <v>1786</v>
      </c>
      <c r="W171" s="393" t="s">
        <v>1787</v>
      </c>
      <c r="X171" s="416">
        <v>2000</v>
      </c>
    </row>
    <row r="172" spans="1:24" ht="49.5" customHeight="1" x14ac:dyDescent="0.2">
      <c r="A172" s="466">
        <v>163</v>
      </c>
      <c r="B172" s="384" t="s">
        <v>4270</v>
      </c>
      <c r="C172" s="423" t="s">
        <v>4017</v>
      </c>
      <c r="D172" s="423">
        <v>54</v>
      </c>
      <c r="E172" s="368" t="s">
        <v>7250</v>
      </c>
      <c r="F172" s="367" t="s">
        <v>3121</v>
      </c>
      <c r="G172" s="367" t="s">
        <v>7251</v>
      </c>
      <c r="H172" s="368" t="s">
        <v>7245</v>
      </c>
      <c r="I172" s="394" t="s">
        <v>6725</v>
      </c>
      <c r="J172" s="394" t="s">
        <v>6726</v>
      </c>
      <c r="K172" s="368" t="s">
        <v>7252</v>
      </c>
      <c r="L172" s="405" t="s">
        <v>3914</v>
      </c>
      <c r="M172" s="442"/>
      <c r="N172" s="405" t="s">
        <v>7252</v>
      </c>
      <c r="O172" s="370">
        <v>43859</v>
      </c>
      <c r="P172" s="370">
        <v>45686</v>
      </c>
      <c r="Q172" s="376" t="s">
        <v>51</v>
      </c>
      <c r="R172" s="393" t="s">
        <v>0</v>
      </c>
      <c r="S172" s="393" t="s">
        <v>7253</v>
      </c>
      <c r="T172" s="393" t="s">
        <v>7255</v>
      </c>
      <c r="U172" s="393" t="s">
        <v>7254</v>
      </c>
      <c r="V172" s="393" t="s">
        <v>1786</v>
      </c>
      <c r="W172" s="393" t="s">
        <v>1787</v>
      </c>
      <c r="X172" s="416">
        <v>2830</v>
      </c>
    </row>
    <row r="173" spans="1:24" ht="49.5" customHeight="1" x14ac:dyDescent="0.2">
      <c r="A173" s="466">
        <v>164</v>
      </c>
      <c r="B173" s="384" t="s">
        <v>6127</v>
      </c>
      <c r="C173" s="423" t="s">
        <v>4017</v>
      </c>
      <c r="D173" s="423">
        <v>54</v>
      </c>
      <c r="E173" s="368" t="s">
        <v>3713</v>
      </c>
      <c r="F173" s="367" t="s">
        <v>3121</v>
      </c>
      <c r="G173" s="367" t="s">
        <v>5015</v>
      </c>
      <c r="H173" s="368" t="s">
        <v>398</v>
      </c>
      <c r="I173" s="394">
        <v>540252119</v>
      </c>
      <c r="J173" s="394" t="s">
        <v>6728</v>
      </c>
      <c r="K173" s="368" t="s">
        <v>4178</v>
      </c>
      <c r="L173" s="405" t="s">
        <v>986</v>
      </c>
      <c r="M173" s="442"/>
      <c r="N173" s="405" t="s">
        <v>4178</v>
      </c>
      <c r="O173" s="370">
        <v>42844</v>
      </c>
      <c r="P173" s="370">
        <v>44670</v>
      </c>
      <c r="Q173" s="376" t="s">
        <v>12</v>
      </c>
      <c r="R173" s="393" t="s">
        <v>9</v>
      </c>
      <c r="S173" s="393" t="s">
        <v>5016</v>
      </c>
      <c r="T173" s="393" t="s">
        <v>5017</v>
      </c>
      <c r="U173" s="393" t="s">
        <v>5018</v>
      </c>
      <c r="V173" s="393" t="s">
        <v>1786</v>
      </c>
      <c r="W173" s="393" t="s">
        <v>1787</v>
      </c>
      <c r="X173" s="416">
        <v>1700</v>
      </c>
    </row>
    <row r="174" spans="1:24" ht="45" customHeight="1" x14ac:dyDescent="0.2">
      <c r="A174" s="466">
        <v>165</v>
      </c>
      <c r="B174" s="384" t="s">
        <v>19</v>
      </c>
      <c r="C174" s="423" t="s">
        <v>4017</v>
      </c>
      <c r="D174" s="423">
        <v>54</v>
      </c>
      <c r="E174" s="368" t="s">
        <v>3713</v>
      </c>
      <c r="F174" s="367" t="s">
        <v>3121</v>
      </c>
      <c r="G174" s="367" t="s">
        <v>5019</v>
      </c>
      <c r="H174" s="368" t="s">
        <v>4697</v>
      </c>
      <c r="I174" s="444">
        <v>5409102650</v>
      </c>
      <c r="J174" s="394" t="s">
        <v>6724</v>
      </c>
      <c r="K174" s="368" t="s">
        <v>4240</v>
      </c>
      <c r="L174" s="408" t="s">
        <v>343</v>
      </c>
      <c r="M174" s="444"/>
      <c r="N174" s="405" t="s">
        <v>4240</v>
      </c>
      <c r="O174" s="370">
        <v>42907</v>
      </c>
      <c r="P174" s="370">
        <v>44733</v>
      </c>
      <c r="Q174" s="376" t="s">
        <v>12</v>
      </c>
      <c r="R174" s="393" t="s">
        <v>9</v>
      </c>
      <c r="S174" s="393" t="s">
        <v>5020</v>
      </c>
      <c r="T174" s="393" t="s">
        <v>5017</v>
      </c>
      <c r="U174" s="393" t="s">
        <v>5021</v>
      </c>
      <c r="V174" s="393" t="s">
        <v>1786</v>
      </c>
      <c r="W174" s="393" t="s">
        <v>1787</v>
      </c>
      <c r="X174" s="416">
        <v>2800</v>
      </c>
    </row>
    <row r="175" spans="1:24" ht="48" customHeight="1" x14ac:dyDescent="0.2">
      <c r="A175" s="466">
        <v>166</v>
      </c>
      <c r="B175" s="384" t="s">
        <v>155</v>
      </c>
      <c r="C175" s="423" t="s">
        <v>4017</v>
      </c>
      <c r="D175" s="423">
        <v>55</v>
      </c>
      <c r="E175" s="368" t="s">
        <v>3938</v>
      </c>
      <c r="F175" s="367" t="s">
        <v>3121</v>
      </c>
      <c r="G175" s="367" t="s">
        <v>5022</v>
      </c>
      <c r="H175" s="368" t="s">
        <v>1694</v>
      </c>
      <c r="I175" s="394" t="s">
        <v>6729</v>
      </c>
      <c r="J175" s="394" t="s">
        <v>6730</v>
      </c>
      <c r="K175" s="381" t="s">
        <v>4280</v>
      </c>
      <c r="L175" s="408" t="s">
        <v>3157</v>
      </c>
      <c r="M175" s="444"/>
      <c r="N175" s="405" t="s">
        <v>4280</v>
      </c>
      <c r="O175" s="370">
        <v>43066</v>
      </c>
      <c r="P175" s="370">
        <v>44892</v>
      </c>
      <c r="Q175" s="376" t="s">
        <v>4431</v>
      </c>
      <c r="R175" s="393" t="s">
        <v>31</v>
      </c>
      <c r="S175" s="393" t="s">
        <v>5023</v>
      </c>
      <c r="T175" s="393" t="s">
        <v>5024</v>
      </c>
      <c r="U175" s="393" t="s">
        <v>5025</v>
      </c>
      <c r="V175" s="393" t="s">
        <v>1786</v>
      </c>
      <c r="W175" s="393" t="s">
        <v>1787</v>
      </c>
      <c r="X175" s="416">
        <v>1190</v>
      </c>
    </row>
    <row r="176" spans="1:24" ht="48" customHeight="1" x14ac:dyDescent="0.2">
      <c r="A176" s="466">
        <v>167</v>
      </c>
      <c r="B176" s="384" t="s">
        <v>338</v>
      </c>
      <c r="C176" s="423" t="s">
        <v>4017</v>
      </c>
      <c r="D176" s="423">
        <v>55</v>
      </c>
      <c r="E176" s="368" t="s">
        <v>4498</v>
      </c>
      <c r="F176" s="367" t="s">
        <v>3121</v>
      </c>
      <c r="G176" s="367" t="s">
        <v>5026</v>
      </c>
      <c r="H176" s="368" t="s">
        <v>1694</v>
      </c>
      <c r="I176" s="394" t="s">
        <v>6729</v>
      </c>
      <c r="J176" s="394" t="s">
        <v>6730</v>
      </c>
      <c r="K176" s="381" t="s">
        <v>4499</v>
      </c>
      <c r="L176" s="408" t="s">
        <v>97</v>
      </c>
      <c r="M176" s="444"/>
      <c r="N176" s="405" t="s">
        <v>4499</v>
      </c>
      <c r="O176" s="370">
        <v>43276</v>
      </c>
      <c r="P176" s="370">
        <v>45064</v>
      </c>
      <c r="Q176" s="376" t="s">
        <v>4135</v>
      </c>
      <c r="R176" s="393" t="s">
        <v>31</v>
      </c>
      <c r="S176" s="393" t="s">
        <v>5027</v>
      </c>
      <c r="T176" s="393" t="s">
        <v>5028</v>
      </c>
      <c r="U176" s="393" t="s">
        <v>5029</v>
      </c>
      <c r="V176" s="393" t="s">
        <v>1787</v>
      </c>
      <c r="W176" s="393" t="s">
        <v>4500</v>
      </c>
      <c r="X176" s="416">
        <v>815</v>
      </c>
    </row>
    <row r="177" spans="1:25" ht="56.25" customHeight="1" x14ac:dyDescent="0.2">
      <c r="A177" s="466">
        <v>168</v>
      </c>
      <c r="B177" s="384" t="s">
        <v>4122</v>
      </c>
      <c r="C177" s="423" t="s">
        <v>4017</v>
      </c>
      <c r="D177" s="423">
        <v>55</v>
      </c>
      <c r="E177" s="368" t="s">
        <v>3716</v>
      </c>
      <c r="F177" s="367" t="s">
        <v>3121</v>
      </c>
      <c r="G177" s="367" t="s">
        <v>5030</v>
      </c>
      <c r="H177" s="368" t="s">
        <v>1694</v>
      </c>
      <c r="I177" s="394" t="s">
        <v>6729</v>
      </c>
      <c r="J177" s="394" t="s">
        <v>6730</v>
      </c>
      <c r="K177" s="368" t="s">
        <v>5441</v>
      </c>
      <c r="L177" s="408" t="s">
        <v>97</v>
      </c>
      <c r="M177" s="444"/>
      <c r="N177" s="405" t="s">
        <v>5441</v>
      </c>
      <c r="O177" s="370">
        <v>43459</v>
      </c>
      <c r="P177" s="370">
        <v>45223</v>
      </c>
      <c r="Q177" s="376" t="s">
        <v>4431</v>
      </c>
      <c r="R177" s="393" t="s">
        <v>31</v>
      </c>
      <c r="S177" s="393" t="s">
        <v>5031</v>
      </c>
      <c r="T177" s="393" t="s">
        <v>5442</v>
      </c>
      <c r="U177" s="393" t="s">
        <v>4355</v>
      </c>
      <c r="V177" s="393" t="s">
        <v>1786</v>
      </c>
      <c r="W177" s="393" t="s">
        <v>1787</v>
      </c>
      <c r="X177" s="416">
        <v>1190</v>
      </c>
    </row>
    <row r="178" spans="1:25" customFormat="1" ht="56.25" customHeight="1" x14ac:dyDescent="0.2">
      <c r="A178" s="466">
        <v>169</v>
      </c>
      <c r="B178" s="384" t="s">
        <v>6128</v>
      </c>
      <c r="C178" s="17" t="s">
        <v>4017</v>
      </c>
      <c r="D178" s="17">
        <v>55</v>
      </c>
      <c r="E178" s="366" t="s">
        <v>3715</v>
      </c>
      <c r="F178" s="365" t="s">
        <v>3121</v>
      </c>
      <c r="G178" s="367" t="s">
        <v>5443</v>
      </c>
      <c r="H178" s="368" t="s">
        <v>1694</v>
      </c>
      <c r="I178" s="394" t="s">
        <v>6729</v>
      </c>
      <c r="J178" s="394" t="s">
        <v>6730</v>
      </c>
      <c r="K178" s="371" t="s">
        <v>5444</v>
      </c>
      <c r="L178" s="368" t="s">
        <v>97</v>
      </c>
      <c r="M178" s="394"/>
      <c r="N178" s="367" t="s">
        <v>5444</v>
      </c>
      <c r="O178" s="370">
        <v>43459</v>
      </c>
      <c r="P178" s="372">
        <v>45237</v>
      </c>
      <c r="Q178" s="373" t="s">
        <v>4135</v>
      </c>
      <c r="R178" s="374" t="s">
        <v>31</v>
      </c>
      <c r="S178" s="374" t="s">
        <v>5445</v>
      </c>
      <c r="T178" s="374" t="s">
        <v>5017</v>
      </c>
      <c r="U178" s="374" t="s">
        <v>5446</v>
      </c>
      <c r="V178" s="374" t="s">
        <v>5447</v>
      </c>
      <c r="W178" s="374" t="s">
        <v>1787</v>
      </c>
      <c r="X178" s="375">
        <v>1190</v>
      </c>
    </row>
    <row r="179" spans="1:25" ht="56.25" customHeight="1" x14ac:dyDescent="0.2">
      <c r="A179" s="466">
        <v>170</v>
      </c>
      <c r="B179" s="384" t="s">
        <v>4271</v>
      </c>
      <c r="C179" s="492" t="s">
        <v>4017</v>
      </c>
      <c r="D179" s="492">
        <v>55</v>
      </c>
      <c r="E179" s="383" t="s">
        <v>3718</v>
      </c>
      <c r="F179" s="380" t="s">
        <v>3121</v>
      </c>
      <c r="G179" s="426" t="s">
        <v>4511</v>
      </c>
      <c r="H179" s="383" t="s">
        <v>4275</v>
      </c>
      <c r="I179" s="557" t="s">
        <v>6733</v>
      </c>
      <c r="J179" s="394" t="s">
        <v>6734</v>
      </c>
      <c r="K179" s="381" t="s">
        <v>4242</v>
      </c>
      <c r="L179" s="408" t="s">
        <v>4243</v>
      </c>
      <c r="M179" s="444"/>
      <c r="N179" s="405" t="s">
        <v>4242</v>
      </c>
      <c r="O179" s="370">
        <v>42907</v>
      </c>
      <c r="P179" s="370">
        <v>44676</v>
      </c>
      <c r="Q179" s="376" t="s">
        <v>639</v>
      </c>
      <c r="R179" s="393" t="s">
        <v>31</v>
      </c>
      <c r="S179" s="393" t="s">
        <v>5032</v>
      </c>
      <c r="T179" s="393" t="s">
        <v>5033</v>
      </c>
      <c r="U179" s="393" t="s">
        <v>4924</v>
      </c>
      <c r="V179" s="434" t="s">
        <v>4244</v>
      </c>
      <c r="W179" s="434" t="s">
        <v>1787</v>
      </c>
      <c r="X179" s="464">
        <v>1375</v>
      </c>
    </row>
    <row r="180" spans="1:25" s="376" customFormat="1" ht="22.5" x14ac:dyDescent="0.2">
      <c r="A180" s="466">
        <v>171</v>
      </c>
      <c r="B180" s="384" t="s">
        <v>349</v>
      </c>
      <c r="C180" s="376" t="s">
        <v>4017</v>
      </c>
      <c r="D180" s="376">
        <v>55</v>
      </c>
      <c r="E180" s="405" t="s">
        <v>3719</v>
      </c>
      <c r="F180" s="367" t="s">
        <v>3121</v>
      </c>
      <c r="G180" s="367" t="s">
        <v>5034</v>
      </c>
      <c r="H180" s="408" t="s">
        <v>4043</v>
      </c>
      <c r="I180" s="444" t="s">
        <v>6731</v>
      </c>
      <c r="J180" s="444" t="s">
        <v>6732</v>
      </c>
      <c r="K180" s="405" t="s">
        <v>5786</v>
      </c>
      <c r="L180" s="408" t="s">
        <v>3987</v>
      </c>
      <c r="M180" s="444"/>
      <c r="N180" s="405" t="s">
        <v>5786</v>
      </c>
      <c r="O180" s="370">
        <v>43523</v>
      </c>
      <c r="P180" s="370">
        <v>45349</v>
      </c>
      <c r="Q180" s="376" t="s">
        <v>4135</v>
      </c>
      <c r="R180" s="367">
        <v>55</v>
      </c>
      <c r="S180" s="367" t="s">
        <v>5035</v>
      </c>
      <c r="T180" s="367" t="s">
        <v>4830</v>
      </c>
      <c r="U180" s="367" t="s">
        <v>5036</v>
      </c>
      <c r="V180" s="367" t="s">
        <v>1786</v>
      </c>
      <c r="W180" s="367" t="s">
        <v>1787</v>
      </c>
      <c r="X180" s="416">
        <v>732</v>
      </c>
      <c r="Y180" s="471"/>
    </row>
    <row r="181" spans="1:25" s="475" customFormat="1" ht="22.5" x14ac:dyDescent="0.2">
      <c r="A181" s="466">
        <v>172</v>
      </c>
      <c r="B181" s="384" t="s">
        <v>1489</v>
      </c>
      <c r="C181" s="391" t="s">
        <v>4017</v>
      </c>
      <c r="D181" s="391">
        <v>55</v>
      </c>
      <c r="E181" s="441" t="s">
        <v>7358</v>
      </c>
      <c r="F181" s="367" t="s">
        <v>3121</v>
      </c>
      <c r="G181" s="386" t="s">
        <v>7147</v>
      </c>
      <c r="H181" s="420" t="s">
        <v>1694</v>
      </c>
      <c r="I181" s="444" t="s">
        <v>6729</v>
      </c>
      <c r="J181" s="444" t="s">
        <v>6730</v>
      </c>
      <c r="K181" s="405" t="s">
        <v>7148</v>
      </c>
      <c r="L181" s="408" t="s">
        <v>97</v>
      </c>
      <c r="M181" s="444" t="s">
        <v>7151</v>
      </c>
      <c r="N181" s="405" t="s">
        <v>7148</v>
      </c>
      <c r="O181" s="370">
        <v>43829</v>
      </c>
      <c r="P181" s="370">
        <v>45656</v>
      </c>
      <c r="Q181" s="376" t="s">
        <v>4431</v>
      </c>
      <c r="R181" s="367">
        <v>55</v>
      </c>
      <c r="S181" s="367" t="s">
        <v>7149</v>
      </c>
      <c r="T181" s="367" t="s">
        <v>4880</v>
      </c>
      <c r="U181" s="367" t="s">
        <v>4791</v>
      </c>
      <c r="V181" s="386" t="s">
        <v>1786</v>
      </c>
      <c r="W181" s="386" t="s">
        <v>1787</v>
      </c>
      <c r="X181" s="465" t="s">
        <v>7150</v>
      </c>
    </row>
    <row r="182" spans="1:25" ht="33.75" customHeight="1" x14ac:dyDescent="0.2">
      <c r="A182" s="466">
        <v>173</v>
      </c>
      <c r="B182" s="384" t="s">
        <v>6129</v>
      </c>
      <c r="C182" s="457" t="s">
        <v>4017</v>
      </c>
      <c r="D182" s="457">
        <v>55</v>
      </c>
      <c r="E182" s="387" t="s">
        <v>6413</v>
      </c>
      <c r="F182" s="386" t="s">
        <v>3121</v>
      </c>
      <c r="G182" s="386" t="s">
        <v>5877</v>
      </c>
      <c r="H182" s="387" t="s">
        <v>4043</v>
      </c>
      <c r="I182" s="444" t="s">
        <v>6731</v>
      </c>
      <c r="J182" s="444" t="s">
        <v>6732</v>
      </c>
      <c r="K182" s="368" t="s">
        <v>6400</v>
      </c>
      <c r="L182" s="408" t="s">
        <v>364</v>
      </c>
      <c r="M182" s="444"/>
      <c r="N182" s="405" t="s">
        <v>6400</v>
      </c>
      <c r="O182" s="370">
        <v>43739</v>
      </c>
      <c r="P182" s="370">
        <v>45566</v>
      </c>
      <c r="Q182" s="376" t="s">
        <v>639</v>
      </c>
      <c r="R182" s="393" t="s">
        <v>31</v>
      </c>
      <c r="S182" s="393" t="s">
        <v>5037</v>
      </c>
      <c r="T182" s="393" t="s">
        <v>6401</v>
      </c>
      <c r="U182" s="393" t="s">
        <v>5038</v>
      </c>
      <c r="V182" s="421" t="s">
        <v>1786</v>
      </c>
      <c r="W182" s="421" t="s">
        <v>1787</v>
      </c>
      <c r="X182" s="465">
        <v>1400</v>
      </c>
    </row>
    <row r="183" spans="1:25" ht="22.5" customHeight="1" x14ac:dyDescent="0.2">
      <c r="A183" s="466">
        <v>174</v>
      </c>
      <c r="B183" s="384" t="s">
        <v>0</v>
      </c>
      <c r="C183" s="423" t="s">
        <v>4017</v>
      </c>
      <c r="D183" s="423">
        <v>55</v>
      </c>
      <c r="E183" s="368" t="s">
        <v>6412</v>
      </c>
      <c r="F183" s="367" t="s">
        <v>3121</v>
      </c>
      <c r="G183" s="367" t="s">
        <v>6391</v>
      </c>
      <c r="H183" s="368" t="s">
        <v>173</v>
      </c>
      <c r="I183" s="394" t="s">
        <v>6748</v>
      </c>
      <c r="J183" s="394" t="s">
        <v>6749</v>
      </c>
      <c r="K183" s="368" t="s">
        <v>4278</v>
      </c>
      <c r="L183" s="408" t="s">
        <v>364</v>
      </c>
      <c r="M183" s="444"/>
      <c r="N183" s="405" t="s">
        <v>4278</v>
      </c>
      <c r="O183" s="370">
        <v>43066</v>
      </c>
      <c r="P183" s="370">
        <v>44892</v>
      </c>
      <c r="Q183" s="376" t="s">
        <v>639</v>
      </c>
      <c r="R183" s="393" t="s">
        <v>31</v>
      </c>
      <c r="S183" s="393" t="s">
        <v>6392</v>
      </c>
      <c r="T183" s="393" t="s">
        <v>5039</v>
      </c>
      <c r="U183" s="393" t="s">
        <v>6393</v>
      </c>
      <c r="V183" s="393" t="s">
        <v>1786</v>
      </c>
      <c r="W183" s="393" t="s">
        <v>1787</v>
      </c>
      <c r="X183" s="416">
        <v>1400</v>
      </c>
    </row>
    <row r="184" spans="1:25" ht="22.5" customHeight="1" x14ac:dyDescent="0.2">
      <c r="A184" s="466">
        <v>175</v>
      </c>
      <c r="B184" s="384" t="s">
        <v>31</v>
      </c>
      <c r="C184" s="423" t="s">
        <v>4017</v>
      </c>
      <c r="D184" s="423">
        <v>55</v>
      </c>
      <c r="E184" s="368" t="s">
        <v>6394</v>
      </c>
      <c r="F184" s="367" t="s">
        <v>3121</v>
      </c>
      <c r="G184" s="367" t="s">
        <v>6395</v>
      </c>
      <c r="H184" s="387" t="s">
        <v>4043</v>
      </c>
      <c r="I184" s="444" t="s">
        <v>6731</v>
      </c>
      <c r="J184" s="444" t="s">
        <v>6732</v>
      </c>
      <c r="K184" s="368" t="s">
        <v>6396</v>
      </c>
      <c r="L184" s="408" t="s">
        <v>364</v>
      </c>
      <c r="M184" s="444"/>
      <c r="N184" s="405" t="s">
        <v>6396</v>
      </c>
      <c r="O184" s="370">
        <v>43739</v>
      </c>
      <c r="P184" s="370">
        <v>44892</v>
      </c>
      <c r="Q184" s="376" t="s">
        <v>639</v>
      </c>
      <c r="R184" s="393" t="s">
        <v>31</v>
      </c>
      <c r="S184" s="393" t="s">
        <v>6397</v>
      </c>
      <c r="T184" s="393" t="s">
        <v>5039</v>
      </c>
      <c r="U184" s="393" t="s">
        <v>6399</v>
      </c>
      <c r="V184" s="393" t="s">
        <v>1786</v>
      </c>
      <c r="W184" s="393" t="s">
        <v>1787</v>
      </c>
      <c r="X184" s="416">
        <v>1400</v>
      </c>
    </row>
    <row r="185" spans="1:25" ht="67.5" customHeight="1" x14ac:dyDescent="0.2">
      <c r="A185" s="466">
        <v>176</v>
      </c>
      <c r="B185" s="384" t="s">
        <v>15</v>
      </c>
      <c r="C185" s="423" t="s">
        <v>4017</v>
      </c>
      <c r="D185" s="423">
        <v>55</v>
      </c>
      <c r="E185" s="368" t="s">
        <v>2004</v>
      </c>
      <c r="F185" s="367" t="s">
        <v>3121</v>
      </c>
      <c r="G185" s="367" t="s">
        <v>5040</v>
      </c>
      <c r="H185" s="368" t="s">
        <v>1695</v>
      </c>
      <c r="I185" s="394" t="s">
        <v>6735</v>
      </c>
      <c r="J185" s="394" t="s">
        <v>6736</v>
      </c>
      <c r="K185" s="368" t="s">
        <v>4094</v>
      </c>
      <c r="L185" s="408" t="s">
        <v>4095</v>
      </c>
      <c r="M185" s="444"/>
      <c r="N185" s="405" t="s">
        <v>4094</v>
      </c>
      <c r="O185" s="370">
        <v>42640</v>
      </c>
      <c r="P185" s="370">
        <v>44466</v>
      </c>
      <c r="Q185" s="376" t="s">
        <v>4431</v>
      </c>
      <c r="R185" s="393" t="s">
        <v>31</v>
      </c>
      <c r="S185" s="393" t="s">
        <v>5041</v>
      </c>
      <c r="T185" s="393" t="s">
        <v>6398</v>
      </c>
      <c r="U185" s="393" t="s">
        <v>5042</v>
      </c>
      <c r="V185" s="393" t="s">
        <v>1786</v>
      </c>
      <c r="W185" s="393" t="s">
        <v>1787</v>
      </c>
      <c r="X185" s="416">
        <v>700</v>
      </c>
    </row>
    <row r="186" spans="1:25" ht="51.75" customHeight="1" x14ac:dyDescent="0.2">
      <c r="A186" s="466">
        <v>177</v>
      </c>
      <c r="B186" s="384" t="s">
        <v>1495</v>
      </c>
      <c r="C186" s="423" t="s">
        <v>4017</v>
      </c>
      <c r="D186" s="423">
        <v>55</v>
      </c>
      <c r="E186" s="368" t="s">
        <v>2004</v>
      </c>
      <c r="F186" s="367" t="s">
        <v>3121</v>
      </c>
      <c r="G186" s="367" t="s">
        <v>5043</v>
      </c>
      <c r="H186" s="368" t="s">
        <v>3953</v>
      </c>
      <c r="I186" s="444" t="s">
        <v>6731</v>
      </c>
      <c r="J186" s="444" t="s">
        <v>6732</v>
      </c>
      <c r="K186" s="368" t="s">
        <v>4165</v>
      </c>
      <c r="L186" s="408" t="s">
        <v>4163</v>
      </c>
      <c r="M186" s="444"/>
      <c r="N186" s="405" t="s">
        <v>4165</v>
      </c>
      <c r="O186" s="370">
        <v>42782</v>
      </c>
      <c r="P186" s="370">
        <v>44229</v>
      </c>
      <c r="Q186" s="376" t="s">
        <v>4431</v>
      </c>
      <c r="R186" s="393" t="s">
        <v>31</v>
      </c>
      <c r="S186" s="393" t="s">
        <v>5044</v>
      </c>
      <c r="T186" s="393" t="s">
        <v>5045</v>
      </c>
      <c r="U186" s="393" t="s">
        <v>5046</v>
      </c>
      <c r="V186" s="393" t="s">
        <v>1786</v>
      </c>
      <c r="W186" s="393" t="s">
        <v>1787</v>
      </c>
      <c r="X186" s="416">
        <v>520</v>
      </c>
    </row>
    <row r="187" spans="1:25" ht="22.5" customHeight="1" x14ac:dyDescent="0.2">
      <c r="A187" s="466">
        <v>178</v>
      </c>
      <c r="B187" s="384" t="s">
        <v>6130</v>
      </c>
      <c r="C187" s="423" t="s">
        <v>4017</v>
      </c>
      <c r="D187" s="423">
        <v>55</v>
      </c>
      <c r="E187" s="368" t="s">
        <v>4496</v>
      </c>
      <c r="F187" s="367" t="s">
        <v>3121</v>
      </c>
      <c r="G187" s="367" t="s">
        <v>5047</v>
      </c>
      <c r="H187" s="368" t="s">
        <v>4275</v>
      </c>
      <c r="I187" s="394" t="s">
        <v>6733</v>
      </c>
      <c r="J187" s="394" t="s">
        <v>6734</v>
      </c>
      <c r="K187" s="381" t="s">
        <v>4497</v>
      </c>
      <c r="L187" s="408" t="s">
        <v>4423</v>
      </c>
      <c r="M187" s="444"/>
      <c r="N187" s="405" t="s">
        <v>4497</v>
      </c>
      <c r="O187" s="370">
        <v>43276</v>
      </c>
      <c r="P187" s="370">
        <v>45102</v>
      </c>
      <c r="Q187" s="376" t="s">
        <v>639</v>
      </c>
      <c r="R187" s="393" t="s">
        <v>31</v>
      </c>
      <c r="S187" s="393" t="s">
        <v>5048</v>
      </c>
      <c r="T187" s="393" t="s">
        <v>4880</v>
      </c>
      <c r="U187" s="393" t="s">
        <v>5049</v>
      </c>
      <c r="V187" s="393" t="s">
        <v>1786</v>
      </c>
      <c r="W187" s="393" t="s">
        <v>1787</v>
      </c>
      <c r="X187" s="416">
        <v>1600</v>
      </c>
    </row>
    <row r="188" spans="1:25" ht="22.5" customHeight="1" x14ac:dyDescent="0.2">
      <c r="A188" s="466">
        <v>179</v>
      </c>
      <c r="B188" s="384" t="s">
        <v>6131</v>
      </c>
      <c r="C188" s="423" t="s">
        <v>4017</v>
      </c>
      <c r="D188" s="423">
        <v>55</v>
      </c>
      <c r="E188" s="368" t="s">
        <v>3723</v>
      </c>
      <c r="F188" s="367" t="s">
        <v>3121</v>
      </c>
      <c r="G188" s="367" t="s">
        <v>5050</v>
      </c>
      <c r="H188" s="368" t="s">
        <v>1695</v>
      </c>
      <c r="I188" s="394" t="s">
        <v>6735</v>
      </c>
      <c r="J188" s="394" t="s">
        <v>6736</v>
      </c>
      <c r="K188" s="368" t="s">
        <v>4225</v>
      </c>
      <c r="L188" s="408" t="s">
        <v>986</v>
      </c>
      <c r="M188" s="444"/>
      <c r="N188" s="405" t="s">
        <v>4225</v>
      </c>
      <c r="O188" s="370">
        <v>42809</v>
      </c>
      <c r="P188" s="370">
        <v>44635</v>
      </c>
      <c r="Q188" s="376" t="s">
        <v>639</v>
      </c>
      <c r="R188" s="393" t="s">
        <v>31</v>
      </c>
      <c r="S188" s="393" t="s">
        <v>5051</v>
      </c>
      <c r="T188" s="393" t="s">
        <v>5052</v>
      </c>
      <c r="U188" s="393" t="s">
        <v>5053</v>
      </c>
      <c r="V188" s="393" t="s">
        <v>1786</v>
      </c>
      <c r="W188" s="393" t="s">
        <v>1787</v>
      </c>
      <c r="X188" s="416">
        <v>1900</v>
      </c>
    </row>
    <row r="189" spans="1:25" ht="22.5" customHeight="1" x14ac:dyDescent="0.2">
      <c r="A189" s="466">
        <v>180</v>
      </c>
      <c r="B189" s="384" t="s">
        <v>315</v>
      </c>
      <c r="C189" s="423" t="s">
        <v>4017</v>
      </c>
      <c r="D189" s="423">
        <v>55</v>
      </c>
      <c r="E189" s="368" t="s">
        <v>6014</v>
      </c>
      <c r="F189" s="367" t="s">
        <v>3121</v>
      </c>
      <c r="G189" s="367" t="s">
        <v>6015</v>
      </c>
      <c r="H189" s="368" t="s">
        <v>1694</v>
      </c>
      <c r="I189" s="394" t="s">
        <v>6729</v>
      </c>
      <c r="J189" s="394" t="s">
        <v>6730</v>
      </c>
      <c r="K189" s="368" t="s">
        <v>6016</v>
      </c>
      <c r="L189" s="408" t="s">
        <v>42</v>
      </c>
      <c r="M189" s="444"/>
      <c r="N189" s="405" t="s">
        <v>6016</v>
      </c>
      <c r="O189" s="370">
        <v>43601</v>
      </c>
      <c r="P189" s="370">
        <v>45428</v>
      </c>
      <c r="Q189" s="376" t="s">
        <v>639</v>
      </c>
      <c r="R189" s="393" t="s">
        <v>31</v>
      </c>
      <c r="S189" s="393" t="s">
        <v>6017</v>
      </c>
      <c r="T189" s="393" t="s">
        <v>4623</v>
      </c>
      <c r="U189" s="393" t="s">
        <v>6018</v>
      </c>
      <c r="V189" s="393" t="s">
        <v>1786</v>
      </c>
      <c r="W189" s="393" t="s">
        <v>1787</v>
      </c>
      <c r="X189" s="416">
        <v>950</v>
      </c>
    </row>
    <row r="190" spans="1:25" ht="22.5" customHeight="1" x14ac:dyDescent="0.2">
      <c r="A190" s="466">
        <v>181</v>
      </c>
      <c r="B190" s="384" t="s">
        <v>359</v>
      </c>
      <c r="C190" s="423" t="s">
        <v>4014</v>
      </c>
      <c r="D190" s="423">
        <v>56</v>
      </c>
      <c r="E190" s="368" t="s">
        <v>4249</v>
      </c>
      <c r="F190" s="367" t="s">
        <v>3121</v>
      </c>
      <c r="G190" s="367" t="s">
        <v>5054</v>
      </c>
      <c r="H190" s="368" t="s">
        <v>160</v>
      </c>
      <c r="I190" s="394" t="s">
        <v>6825</v>
      </c>
      <c r="J190" s="394" t="s">
        <v>6826</v>
      </c>
      <c r="K190" s="368" t="s">
        <v>4250</v>
      </c>
      <c r="L190" s="408" t="s">
        <v>4251</v>
      </c>
      <c r="M190" s="444"/>
      <c r="N190" s="405" t="s">
        <v>4250</v>
      </c>
      <c r="O190" s="370">
        <v>42951</v>
      </c>
      <c r="P190" s="370">
        <v>44777</v>
      </c>
      <c r="Q190" s="376" t="s">
        <v>44</v>
      </c>
      <c r="R190" s="393" t="s">
        <v>15</v>
      </c>
      <c r="S190" s="393" t="s">
        <v>5055</v>
      </c>
      <c r="T190" s="393" t="s">
        <v>4972</v>
      </c>
      <c r="U190" s="393" t="s">
        <v>5056</v>
      </c>
      <c r="V190" s="393" t="s">
        <v>4252</v>
      </c>
      <c r="W190" s="393" t="s">
        <v>1787</v>
      </c>
      <c r="X190" s="416">
        <v>500</v>
      </c>
    </row>
    <row r="191" spans="1:25" ht="22.5" customHeight="1" x14ac:dyDescent="0.2">
      <c r="A191" s="466">
        <v>182</v>
      </c>
      <c r="B191" s="384" t="s">
        <v>6132</v>
      </c>
      <c r="C191" s="376" t="s">
        <v>4014</v>
      </c>
      <c r="D191" s="423">
        <v>56</v>
      </c>
      <c r="E191" s="368" t="s">
        <v>5837</v>
      </c>
      <c r="F191" s="367" t="s">
        <v>3121</v>
      </c>
      <c r="G191" s="367" t="s">
        <v>5059</v>
      </c>
      <c r="H191" s="368" t="s">
        <v>834</v>
      </c>
      <c r="I191" s="394" t="s">
        <v>6837</v>
      </c>
      <c r="J191" s="394" t="s">
        <v>6838</v>
      </c>
      <c r="K191" s="368" t="s">
        <v>4739</v>
      </c>
      <c r="L191" s="408" t="s">
        <v>238</v>
      </c>
      <c r="M191" s="444"/>
      <c r="N191" s="405" t="s">
        <v>4739</v>
      </c>
      <c r="O191" s="370">
        <v>43398</v>
      </c>
      <c r="P191" s="370">
        <v>45224</v>
      </c>
      <c r="Q191" s="376" t="s">
        <v>17</v>
      </c>
      <c r="R191" s="393" t="s">
        <v>15</v>
      </c>
      <c r="S191" s="393" t="s">
        <v>5060</v>
      </c>
      <c r="T191" s="393" t="s">
        <v>5061</v>
      </c>
      <c r="U191" s="393" t="s">
        <v>5062</v>
      </c>
      <c r="V191" s="393" t="s">
        <v>1786</v>
      </c>
      <c r="W191" s="393" t="s">
        <v>1787</v>
      </c>
      <c r="X191" s="416">
        <v>700</v>
      </c>
    </row>
    <row r="192" spans="1:25" ht="22.5" customHeight="1" x14ac:dyDescent="0.2">
      <c r="A192" s="466">
        <v>183</v>
      </c>
      <c r="B192" s="384" t="s">
        <v>1497</v>
      </c>
      <c r="C192" s="376" t="s">
        <v>4014</v>
      </c>
      <c r="D192" s="423">
        <v>56</v>
      </c>
      <c r="E192" s="368" t="s">
        <v>5837</v>
      </c>
      <c r="F192" s="367" t="s">
        <v>3121</v>
      </c>
      <c r="G192" s="367" t="s">
        <v>5063</v>
      </c>
      <c r="H192" s="368" t="s">
        <v>160</v>
      </c>
      <c r="I192" s="394" t="s">
        <v>6825</v>
      </c>
      <c r="J192" s="394" t="s">
        <v>6826</v>
      </c>
      <c r="K192" s="381" t="s">
        <v>4282</v>
      </c>
      <c r="L192" s="408" t="s">
        <v>1274</v>
      </c>
      <c r="M192" s="444"/>
      <c r="N192" s="405" t="s">
        <v>4282</v>
      </c>
      <c r="O192" s="370">
        <v>43066</v>
      </c>
      <c r="P192" s="370">
        <v>44892</v>
      </c>
      <c r="Q192" s="376" t="s">
        <v>17</v>
      </c>
      <c r="R192" s="393" t="s">
        <v>15</v>
      </c>
      <c r="S192" s="393" t="s">
        <v>5064</v>
      </c>
      <c r="T192" s="393" t="s">
        <v>5058</v>
      </c>
      <c r="U192" s="393" t="s">
        <v>5065</v>
      </c>
      <c r="V192" s="393" t="s">
        <v>1786</v>
      </c>
      <c r="W192" s="393" t="s">
        <v>1787</v>
      </c>
      <c r="X192" s="416">
        <v>800</v>
      </c>
    </row>
    <row r="193" spans="1:24" ht="34.5" customHeight="1" x14ac:dyDescent="0.2">
      <c r="A193" s="466">
        <v>184</v>
      </c>
      <c r="B193" s="384" t="s">
        <v>5</v>
      </c>
      <c r="C193" s="376" t="s">
        <v>4014</v>
      </c>
      <c r="D193" s="423">
        <v>56</v>
      </c>
      <c r="E193" s="368" t="s">
        <v>5837</v>
      </c>
      <c r="F193" s="367" t="s">
        <v>3121</v>
      </c>
      <c r="G193" s="367" t="s">
        <v>7282</v>
      </c>
      <c r="H193" s="368" t="s">
        <v>160</v>
      </c>
      <c r="I193" s="394" t="s">
        <v>6825</v>
      </c>
      <c r="J193" s="394" t="s">
        <v>6826</v>
      </c>
      <c r="K193" s="381" t="s">
        <v>7283</v>
      </c>
      <c r="L193" s="408" t="s">
        <v>16</v>
      </c>
      <c r="M193" s="444"/>
      <c r="N193" s="405" t="s">
        <v>7283</v>
      </c>
      <c r="O193" s="370">
        <v>43859</v>
      </c>
      <c r="P193" s="370">
        <v>45686</v>
      </c>
      <c r="Q193" s="376" t="s">
        <v>17</v>
      </c>
      <c r="R193" s="393" t="s">
        <v>15</v>
      </c>
      <c r="S193" s="393" t="s">
        <v>7284</v>
      </c>
      <c r="T193" s="393" t="s">
        <v>5058</v>
      </c>
      <c r="U193" s="393" t="s">
        <v>7285</v>
      </c>
      <c r="V193" s="393" t="s">
        <v>1786</v>
      </c>
      <c r="W193" s="393" t="s">
        <v>1787</v>
      </c>
      <c r="X193" s="416">
        <v>800</v>
      </c>
    </row>
    <row r="194" spans="1:24" ht="22.5" customHeight="1" x14ac:dyDescent="0.2">
      <c r="A194" s="466">
        <v>185</v>
      </c>
      <c r="B194" s="384" t="s">
        <v>6133</v>
      </c>
      <c r="C194" s="376" t="s">
        <v>4014</v>
      </c>
      <c r="D194" s="423">
        <v>56</v>
      </c>
      <c r="E194" s="368" t="s">
        <v>1624</v>
      </c>
      <c r="F194" s="367" t="s">
        <v>3121</v>
      </c>
      <c r="G194" s="367" t="s">
        <v>5066</v>
      </c>
      <c r="H194" s="368" t="s">
        <v>160</v>
      </c>
      <c r="I194" s="394" t="s">
        <v>6825</v>
      </c>
      <c r="J194" s="394" t="s">
        <v>6826</v>
      </c>
      <c r="K194" s="381" t="s">
        <v>4567</v>
      </c>
      <c r="L194" s="408" t="s">
        <v>112</v>
      </c>
      <c r="M194" s="444"/>
      <c r="N194" s="405" t="s">
        <v>4567</v>
      </c>
      <c r="O194" s="370">
        <v>43276</v>
      </c>
      <c r="P194" s="370">
        <v>45102</v>
      </c>
      <c r="Q194" s="376" t="s">
        <v>44</v>
      </c>
      <c r="R194" s="393" t="s">
        <v>15</v>
      </c>
      <c r="S194" s="393" t="s">
        <v>5067</v>
      </c>
      <c r="T194" s="393" t="s">
        <v>5068</v>
      </c>
      <c r="U194" s="393" t="s">
        <v>5069</v>
      </c>
      <c r="V194" s="393" t="s">
        <v>1786</v>
      </c>
      <c r="W194" s="393" t="s">
        <v>1787</v>
      </c>
      <c r="X194" s="416">
        <v>950</v>
      </c>
    </row>
    <row r="195" spans="1:24" ht="43.5" customHeight="1" x14ac:dyDescent="0.2">
      <c r="A195" s="466">
        <v>186</v>
      </c>
      <c r="B195" s="384" t="s">
        <v>5773</v>
      </c>
      <c r="C195" s="376" t="s">
        <v>4014</v>
      </c>
      <c r="D195" s="423">
        <v>56</v>
      </c>
      <c r="E195" s="368" t="s">
        <v>5838</v>
      </c>
      <c r="F195" s="367" t="s">
        <v>3121</v>
      </c>
      <c r="G195" s="367" t="s">
        <v>7217</v>
      </c>
      <c r="H195" s="368" t="s">
        <v>3937</v>
      </c>
      <c r="I195" s="394" t="s">
        <v>6827</v>
      </c>
      <c r="J195" s="394" t="s">
        <v>6828</v>
      </c>
      <c r="K195" s="381" t="s">
        <v>3954</v>
      </c>
      <c r="L195" s="408" t="s">
        <v>3947</v>
      </c>
      <c r="M195" s="444"/>
      <c r="N195" s="405" t="s">
        <v>3954</v>
      </c>
      <c r="O195" s="370">
        <v>42314</v>
      </c>
      <c r="P195" s="370">
        <v>44141</v>
      </c>
      <c r="Q195" s="376" t="s">
        <v>4430</v>
      </c>
      <c r="R195" s="393" t="s">
        <v>15</v>
      </c>
      <c r="S195" s="393" t="s">
        <v>7218</v>
      </c>
      <c r="T195" s="393" t="s">
        <v>5070</v>
      </c>
      <c r="U195" s="393" t="s">
        <v>5071</v>
      </c>
      <c r="V195" s="393" t="s">
        <v>1786</v>
      </c>
      <c r="W195" s="393" t="s">
        <v>1787</v>
      </c>
      <c r="X195" s="416">
        <v>500</v>
      </c>
    </row>
    <row r="196" spans="1:24" ht="35.25" customHeight="1" x14ac:dyDescent="0.2">
      <c r="A196" s="466">
        <v>187</v>
      </c>
      <c r="B196" s="384" t="s">
        <v>313</v>
      </c>
      <c r="C196" s="376" t="s">
        <v>4014</v>
      </c>
      <c r="D196" s="423">
        <v>56</v>
      </c>
      <c r="E196" s="368" t="s">
        <v>5788</v>
      </c>
      <c r="F196" s="367" t="s">
        <v>3121</v>
      </c>
      <c r="G196" s="367" t="s">
        <v>5072</v>
      </c>
      <c r="H196" s="368" t="s">
        <v>3937</v>
      </c>
      <c r="I196" s="394" t="s">
        <v>6827</v>
      </c>
      <c r="J196" s="394" t="s">
        <v>6828</v>
      </c>
      <c r="K196" s="368" t="s">
        <v>4247</v>
      </c>
      <c r="L196" s="408" t="s">
        <v>3754</v>
      </c>
      <c r="M196" s="444"/>
      <c r="N196" s="405" t="s">
        <v>4247</v>
      </c>
      <c r="O196" s="370">
        <v>42907</v>
      </c>
      <c r="P196" s="370">
        <v>44733</v>
      </c>
      <c r="Q196" s="376" t="s">
        <v>4430</v>
      </c>
      <c r="R196" s="393" t="s">
        <v>15</v>
      </c>
      <c r="S196" s="393" t="s">
        <v>5073</v>
      </c>
      <c r="T196" s="393" t="s">
        <v>5074</v>
      </c>
      <c r="U196" s="393" t="s">
        <v>5075</v>
      </c>
      <c r="V196" s="393" t="s">
        <v>1786</v>
      </c>
      <c r="W196" s="393" t="s">
        <v>1787</v>
      </c>
      <c r="X196" s="416">
        <v>500</v>
      </c>
    </row>
    <row r="197" spans="1:24" ht="41.25" customHeight="1" x14ac:dyDescent="0.2">
      <c r="A197" s="466">
        <v>188</v>
      </c>
      <c r="B197" s="384" t="s">
        <v>6134</v>
      </c>
      <c r="C197" s="392" t="s">
        <v>4014</v>
      </c>
      <c r="D197" s="423">
        <v>64</v>
      </c>
      <c r="E197" s="368" t="s">
        <v>3916</v>
      </c>
      <c r="F197" s="367" t="s">
        <v>3121</v>
      </c>
      <c r="G197" s="367" t="s">
        <v>6442</v>
      </c>
      <c r="H197" s="368" t="s">
        <v>3917</v>
      </c>
      <c r="I197" s="394" t="s">
        <v>6829</v>
      </c>
      <c r="J197" s="394" t="s">
        <v>6830</v>
      </c>
      <c r="K197" s="368" t="s">
        <v>6443</v>
      </c>
      <c r="L197" s="408" t="s">
        <v>112</v>
      </c>
      <c r="M197" s="444"/>
      <c r="N197" s="405" t="s">
        <v>6443</v>
      </c>
      <c r="O197" s="370">
        <v>42907</v>
      </c>
      <c r="P197" s="370">
        <v>44733</v>
      </c>
      <c r="Q197" s="376" t="s">
        <v>4</v>
      </c>
      <c r="R197" s="393" t="s">
        <v>5</v>
      </c>
      <c r="S197" s="393" t="s">
        <v>6444</v>
      </c>
      <c r="T197" s="393" t="s">
        <v>4838</v>
      </c>
      <c r="U197" s="393" t="s">
        <v>6445</v>
      </c>
      <c r="V197" s="393" t="s">
        <v>1786</v>
      </c>
      <c r="W197" s="393" t="s">
        <v>1787</v>
      </c>
      <c r="X197" s="416">
        <v>1000</v>
      </c>
    </row>
    <row r="198" spans="1:24" ht="41.25" customHeight="1" x14ac:dyDescent="0.2">
      <c r="A198" s="466">
        <v>189</v>
      </c>
      <c r="B198" s="384" t="s">
        <v>4141</v>
      </c>
      <c r="C198" s="392" t="s">
        <v>4014</v>
      </c>
      <c r="D198" s="423">
        <v>63</v>
      </c>
      <c r="E198" s="368" t="s">
        <v>6076</v>
      </c>
      <c r="F198" s="367" t="s">
        <v>3121</v>
      </c>
      <c r="G198" s="367" t="s">
        <v>5413</v>
      </c>
      <c r="H198" s="368" t="s">
        <v>6077</v>
      </c>
      <c r="I198" s="394" t="s">
        <v>6831</v>
      </c>
      <c r="J198" s="394" t="s">
        <v>6832</v>
      </c>
      <c r="K198" s="368" t="s">
        <v>6078</v>
      </c>
      <c r="L198" s="408" t="s">
        <v>16</v>
      </c>
      <c r="M198" s="444"/>
      <c r="N198" s="405" t="s">
        <v>6078</v>
      </c>
      <c r="O198" s="370">
        <v>43132</v>
      </c>
      <c r="P198" s="370">
        <v>44909</v>
      </c>
      <c r="Q198" s="376" t="s">
        <v>17</v>
      </c>
      <c r="R198" s="393" t="s">
        <v>15</v>
      </c>
      <c r="S198" s="393" t="s">
        <v>6079</v>
      </c>
      <c r="T198" s="393" t="s">
        <v>5017</v>
      </c>
      <c r="U198" s="393" t="s">
        <v>4865</v>
      </c>
      <c r="V198" s="393" t="s">
        <v>1786</v>
      </c>
      <c r="W198" s="393" t="s">
        <v>1787</v>
      </c>
      <c r="X198" s="416">
        <v>1496</v>
      </c>
    </row>
    <row r="199" spans="1:24" ht="33.75" customHeight="1" x14ac:dyDescent="0.2">
      <c r="A199" s="466">
        <v>190</v>
      </c>
      <c r="B199" s="384" t="s">
        <v>6135</v>
      </c>
      <c r="C199" s="423" t="s">
        <v>4014</v>
      </c>
      <c r="D199" s="423">
        <v>63</v>
      </c>
      <c r="E199" s="368" t="s">
        <v>1762</v>
      </c>
      <c r="F199" s="367" t="s">
        <v>3121</v>
      </c>
      <c r="G199" s="367" t="s">
        <v>5076</v>
      </c>
      <c r="H199" s="368" t="s">
        <v>6077</v>
      </c>
      <c r="I199" s="394" t="s">
        <v>6831</v>
      </c>
      <c r="J199" s="394" t="s">
        <v>6832</v>
      </c>
      <c r="K199" s="368" t="s">
        <v>4568</v>
      </c>
      <c r="L199" s="408" t="s">
        <v>112</v>
      </c>
      <c r="M199" s="444"/>
      <c r="N199" s="405" t="s">
        <v>4568</v>
      </c>
      <c r="O199" s="370">
        <v>43276</v>
      </c>
      <c r="P199" s="370">
        <v>45102</v>
      </c>
      <c r="Q199" s="376" t="s">
        <v>3936</v>
      </c>
      <c r="R199" s="393" t="s">
        <v>15</v>
      </c>
      <c r="S199" s="393" t="s">
        <v>5077</v>
      </c>
      <c r="T199" s="393" t="s">
        <v>4796</v>
      </c>
      <c r="U199" s="393" t="s">
        <v>5078</v>
      </c>
      <c r="V199" s="393" t="s">
        <v>1786</v>
      </c>
      <c r="W199" s="393" t="s">
        <v>1787</v>
      </c>
      <c r="X199" s="416">
        <v>789</v>
      </c>
    </row>
    <row r="200" spans="1:24" ht="22.5" customHeight="1" x14ac:dyDescent="0.2">
      <c r="A200" s="466">
        <v>191</v>
      </c>
      <c r="B200" s="384" t="s">
        <v>6136</v>
      </c>
      <c r="C200" s="423" t="s">
        <v>4016</v>
      </c>
      <c r="D200" s="423">
        <v>86</v>
      </c>
      <c r="E200" s="368" t="s">
        <v>4559</v>
      </c>
      <c r="F200" s="367" t="s">
        <v>3121</v>
      </c>
      <c r="G200" s="367" t="s">
        <v>5079</v>
      </c>
      <c r="H200" s="368" t="s">
        <v>178</v>
      </c>
      <c r="I200" s="394" t="s">
        <v>6864</v>
      </c>
      <c r="J200" s="394" t="s">
        <v>6865</v>
      </c>
      <c r="K200" s="368" t="s">
        <v>4560</v>
      </c>
      <c r="L200" s="408" t="s">
        <v>4561</v>
      </c>
      <c r="M200" s="444"/>
      <c r="N200" s="405" t="s">
        <v>4560</v>
      </c>
      <c r="O200" s="370">
        <v>43276</v>
      </c>
      <c r="P200" s="370">
        <v>45102</v>
      </c>
      <c r="Q200" s="376" t="s">
        <v>4340</v>
      </c>
      <c r="R200" s="393" t="s">
        <v>23</v>
      </c>
      <c r="S200" s="393" t="s">
        <v>5080</v>
      </c>
      <c r="T200" s="393" t="s">
        <v>5081</v>
      </c>
      <c r="U200" s="393" t="s">
        <v>5082</v>
      </c>
      <c r="V200" s="393" t="s">
        <v>1786</v>
      </c>
      <c r="W200" s="393" t="s">
        <v>4569</v>
      </c>
      <c r="X200" s="416">
        <v>3200</v>
      </c>
    </row>
    <row r="201" spans="1:24" ht="22.5" customHeight="1" x14ac:dyDescent="0.2">
      <c r="A201" s="466">
        <v>192</v>
      </c>
      <c r="B201" s="384" t="s">
        <v>23</v>
      </c>
      <c r="C201" s="423" t="s">
        <v>4017</v>
      </c>
      <c r="D201" s="423">
        <v>70</v>
      </c>
      <c r="E201" s="368" t="s">
        <v>7609</v>
      </c>
      <c r="F201" s="367" t="s">
        <v>3121</v>
      </c>
      <c r="G201" s="367" t="s">
        <v>5083</v>
      </c>
      <c r="H201" s="368" t="s">
        <v>4181</v>
      </c>
      <c r="I201" s="394" t="s">
        <v>6739</v>
      </c>
      <c r="J201" s="394" t="s">
        <v>6740</v>
      </c>
      <c r="K201" s="368" t="s">
        <v>7610</v>
      </c>
      <c r="L201" s="408" t="s">
        <v>24</v>
      </c>
      <c r="M201" s="444" t="s">
        <v>7605</v>
      </c>
      <c r="N201" s="405" t="s">
        <v>7610</v>
      </c>
      <c r="O201" s="370">
        <v>44040</v>
      </c>
      <c r="P201" s="370">
        <v>44770</v>
      </c>
      <c r="Q201" s="376"/>
      <c r="R201" s="393"/>
      <c r="S201" s="393" t="s">
        <v>7611</v>
      </c>
      <c r="T201" s="393" t="s">
        <v>7612</v>
      </c>
      <c r="U201" s="393" t="s">
        <v>7613</v>
      </c>
      <c r="V201" s="393" t="s">
        <v>7614</v>
      </c>
      <c r="W201" s="393" t="s">
        <v>1786</v>
      </c>
      <c r="X201" s="416">
        <v>2500</v>
      </c>
    </row>
    <row r="202" spans="1:24" ht="33.75" x14ac:dyDescent="0.2">
      <c r="A202" s="466">
        <v>193</v>
      </c>
      <c r="B202" s="384" t="s">
        <v>1628</v>
      </c>
      <c r="C202" s="423" t="s">
        <v>4017</v>
      </c>
      <c r="D202" s="423">
        <v>70</v>
      </c>
      <c r="E202" s="368" t="s">
        <v>4143</v>
      </c>
      <c r="F202" s="367" t="s">
        <v>3121</v>
      </c>
      <c r="G202" s="367" t="s">
        <v>5084</v>
      </c>
      <c r="H202" s="368" t="s">
        <v>1625</v>
      </c>
      <c r="I202" s="394" t="s">
        <v>6741</v>
      </c>
      <c r="J202" s="394" t="s">
        <v>6742</v>
      </c>
      <c r="K202" s="381" t="s">
        <v>4422</v>
      </c>
      <c r="L202" s="408" t="s">
        <v>4423</v>
      </c>
      <c r="M202" s="444" t="s">
        <v>6992</v>
      </c>
      <c r="N202" s="405" t="s">
        <v>4422</v>
      </c>
      <c r="O202" s="370">
        <v>43223</v>
      </c>
      <c r="P202" s="370">
        <v>45049</v>
      </c>
      <c r="Q202" s="376" t="s">
        <v>4429</v>
      </c>
      <c r="R202" s="393" t="s">
        <v>9</v>
      </c>
      <c r="S202" s="393" t="s">
        <v>5085</v>
      </c>
      <c r="T202" s="393" t="s">
        <v>5086</v>
      </c>
      <c r="U202" s="393" t="s">
        <v>5087</v>
      </c>
      <c r="V202" s="393" t="s">
        <v>4244</v>
      </c>
      <c r="W202" s="393" t="s">
        <v>4424</v>
      </c>
      <c r="X202" s="416">
        <v>2545</v>
      </c>
    </row>
    <row r="203" spans="1:24" ht="22.5" customHeight="1" x14ac:dyDescent="0.2">
      <c r="A203" s="466">
        <v>194</v>
      </c>
      <c r="B203" s="384" t="s">
        <v>336</v>
      </c>
      <c r="C203" s="423" t="s">
        <v>4017</v>
      </c>
      <c r="D203" s="423">
        <v>70</v>
      </c>
      <c r="E203" s="368" t="s">
        <v>3724</v>
      </c>
      <c r="F203" s="367" t="s">
        <v>3121</v>
      </c>
      <c r="G203" s="367" t="s">
        <v>673</v>
      </c>
      <c r="H203" s="368" t="s">
        <v>4181</v>
      </c>
      <c r="I203" s="394" t="s">
        <v>6739</v>
      </c>
      <c r="J203" s="394" t="s">
        <v>6740</v>
      </c>
      <c r="K203" s="381" t="s">
        <v>4180</v>
      </c>
      <c r="L203" s="408" t="s">
        <v>986</v>
      </c>
      <c r="M203" s="444"/>
      <c r="N203" s="405" t="s">
        <v>4180</v>
      </c>
      <c r="O203" s="370">
        <v>42844</v>
      </c>
      <c r="P203" s="370">
        <v>44670</v>
      </c>
      <c r="Q203" s="376" t="s">
        <v>4429</v>
      </c>
      <c r="R203" s="393" t="s">
        <v>9</v>
      </c>
      <c r="S203" s="393" t="s">
        <v>5088</v>
      </c>
      <c r="T203" s="393" t="s">
        <v>5089</v>
      </c>
      <c r="U203" s="393" t="s">
        <v>5090</v>
      </c>
      <c r="V203" s="393" t="s">
        <v>1786</v>
      </c>
      <c r="W203" s="393" t="s">
        <v>1787</v>
      </c>
      <c r="X203" s="416">
        <v>2158</v>
      </c>
    </row>
    <row r="204" spans="1:24" ht="22.5" customHeight="1" x14ac:dyDescent="0.2">
      <c r="A204" s="466">
        <v>195</v>
      </c>
      <c r="B204" s="384" t="s">
        <v>79</v>
      </c>
      <c r="C204" s="423" t="s">
        <v>4016</v>
      </c>
      <c r="D204" s="423">
        <v>72</v>
      </c>
      <c r="E204" s="368" t="s">
        <v>4226</v>
      </c>
      <c r="F204" s="367" t="s">
        <v>3121</v>
      </c>
      <c r="G204" s="367" t="s">
        <v>5091</v>
      </c>
      <c r="H204" s="368" t="s">
        <v>178</v>
      </c>
      <c r="I204" s="394" t="s">
        <v>6864</v>
      </c>
      <c r="J204" s="394" t="s">
        <v>6865</v>
      </c>
      <c r="K204" s="368" t="s">
        <v>4227</v>
      </c>
      <c r="L204" s="408" t="s">
        <v>4228</v>
      </c>
      <c r="M204" s="444"/>
      <c r="N204" s="408" t="s">
        <v>4227</v>
      </c>
      <c r="O204" s="370">
        <v>42809</v>
      </c>
      <c r="P204" s="370">
        <v>44635</v>
      </c>
      <c r="Q204" s="376" t="s">
        <v>4340</v>
      </c>
      <c r="R204" s="393" t="s">
        <v>23</v>
      </c>
      <c r="S204" s="393" t="s">
        <v>5092</v>
      </c>
      <c r="T204" s="393" t="s">
        <v>5093</v>
      </c>
      <c r="U204" s="393" t="s">
        <v>5094</v>
      </c>
      <c r="V204" s="393" t="s">
        <v>1786</v>
      </c>
      <c r="W204" s="393" t="s">
        <v>1787</v>
      </c>
      <c r="X204" s="416">
        <v>1517</v>
      </c>
    </row>
    <row r="205" spans="1:24" ht="22.5" customHeight="1" x14ac:dyDescent="0.2">
      <c r="A205" s="466">
        <v>196</v>
      </c>
      <c r="B205" s="384" t="s">
        <v>6137</v>
      </c>
      <c r="C205" s="423" t="s">
        <v>4016</v>
      </c>
      <c r="D205" s="423">
        <v>72</v>
      </c>
      <c r="E205" s="368" t="s">
        <v>4551</v>
      </c>
      <c r="F205" s="367" t="s">
        <v>3121</v>
      </c>
      <c r="G205" s="367" t="s">
        <v>5095</v>
      </c>
      <c r="H205" s="368" t="s">
        <v>4335</v>
      </c>
      <c r="I205" s="394" t="s">
        <v>6866</v>
      </c>
      <c r="J205" s="394" t="s">
        <v>6867</v>
      </c>
      <c r="K205" s="381" t="s">
        <v>4552</v>
      </c>
      <c r="L205" s="408" t="s">
        <v>4553</v>
      </c>
      <c r="M205" s="444"/>
      <c r="N205" s="405" t="s">
        <v>4552</v>
      </c>
      <c r="O205" s="370">
        <v>43276</v>
      </c>
      <c r="P205" s="370">
        <v>45102</v>
      </c>
      <c r="Q205" s="376" t="s">
        <v>4340</v>
      </c>
      <c r="R205" s="393" t="s">
        <v>23</v>
      </c>
      <c r="S205" s="393" t="s">
        <v>5096</v>
      </c>
      <c r="T205" s="393" t="s">
        <v>5097</v>
      </c>
      <c r="U205" s="393" t="s">
        <v>5098</v>
      </c>
      <c r="V205" s="393" t="s">
        <v>1786</v>
      </c>
      <c r="W205" s="393" t="s">
        <v>4554</v>
      </c>
      <c r="X205" s="416">
        <v>1800</v>
      </c>
    </row>
    <row r="206" spans="1:24" ht="45" x14ac:dyDescent="0.2">
      <c r="A206" s="466">
        <v>197</v>
      </c>
      <c r="B206" s="384" t="s">
        <v>1491</v>
      </c>
      <c r="C206" s="423" t="s">
        <v>4016</v>
      </c>
      <c r="D206" s="423">
        <v>72</v>
      </c>
      <c r="E206" s="368" t="s">
        <v>1289</v>
      </c>
      <c r="F206" s="367" t="s">
        <v>3121</v>
      </c>
      <c r="G206" s="367" t="s">
        <v>5099</v>
      </c>
      <c r="H206" s="368" t="s">
        <v>4379</v>
      </c>
      <c r="I206" s="394" t="s">
        <v>6868</v>
      </c>
      <c r="J206" s="394" t="s">
        <v>6869</v>
      </c>
      <c r="K206" s="381" t="s">
        <v>4380</v>
      </c>
      <c r="L206" s="408" t="s">
        <v>53</v>
      </c>
      <c r="M206" s="444"/>
      <c r="N206" s="405" t="s">
        <v>4380</v>
      </c>
      <c r="O206" s="370">
        <v>43173</v>
      </c>
      <c r="P206" s="370">
        <v>44956</v>
      </c>
      <c r="Q206" s="376" t="s">
        <v>26</v>
      </c>
      <c r="R206" s="393" t="s">
        <v>19</v>
      </c>
      <c r="S206" s="393" t="s">
        <v>5100</v>
      </c>
      <c r="T206" s="393" t="s">
        <v>5101</v>
      </c>
      <c r="U206" s="393" t="s">
        <v>5102</v>
      </c>
      <c r="V206" s="393" t="s">
        <v>1786</v>
      </c>
      <c r="W206" s="393" t="s">
        <v>1787</v>
      </c>
      <c r="X206" s="416">
        <v>1625</v>
      </c>
    </row>
    <row r="207" spans="1:24" ht="45" customHeight="1" x14ac:dyDescent="0.2">
      <c r="A207" s="466">
        <v>198</v>
      </c>
      <c r="B207" s="384" t="s">
        <v>332</v>
      </c>
      <c r="C207" s="423" t="s">
        <v>4016</v>
      </c>
      <c r="D207" s="423">
        <v>72</v>
      </c>
      <c r="E207" s="368" t="s">
        <v>3997</v>
      </c>
      <c r="F207" s="367" t="s">
        <v>3121</v>
      </c>
      <c r="G207" s="367" t="s">
        <v>5103</v>
      </c>
      <c r="H207" s="368" t="s">
        <v>3996</v>
      </c>
      <c r="I207" s="394" t="s">
        <v>6870</v>
      </c>
      <c r="J207" s="394" t="s">
        <v>6871</v>
      </c>
      <c r="K207" s="381" t="s">
        <v>3998</v>
      </c>
      <c r="L207" s="408" t="s">
        <v>3915</v>
      </c>
      <c r="M207" s="444"/>
      <c r="N207" s="405" t="s">
        <v>3998</v>
      </c>
      <c r="O207" s="370">
        <v>42426</v>
      </c>
      <c r="P207" s="370">
        <v>44253</v>
      </c>
      <c r="Q207" s="376" t="s">
        <v>26</v>
      </c>
      <c r="R207" s="393" t="s">
        <v>19</v>
      </c>
      <c r="S207" s="393" t="s">
        <v>5104</v>
      </c>
      <c r="T207" s="393" t="s">
        <v>5105</v>
      </c>
      <c r="U207" s="393" t="s">
        <v>5106</v>
      </c>
      <c r="V207" s="393" t="s">
        <v>1786</v>
      </c>
      <c r="W207" s="393" t="s">
        <v>1787</v>
      </c>
      <c r="X207" s="416">
        <v>1325</v>
      </c>
    </row>
    <row r="208" spans="1:24" ht="45" customHeight="1" x14ac:dyDescent="0.2">
      <c r="A208" s="466">
        <v>199</v>
      </c>
      <c r="B208" s="384" t="s">
        <v>4144</v>
      </c>
      <c r="C208" s="423" t="s">
        <v>4016</v>
      </c>
      <c r="D208" s="423">
        <v>72</v>
      </c>
      <c r="E208" s="368" t="s">
        <v>1358</v>
      </c>
      <c r="F208" s="367" t="s">
        <v>3121</v>
      </c>
      <c r="G208" s="367" t="s">
        <v>5107</v>
      </c>
      <c r="H208" s="368" t="s">
        <v>178</v>
      </c>
      <c r="I208" s="394" t="s">
        <v>6864</v>
      </c>
      <c r="J208" s="394" t="s">
        <v>6865</v>
      </c>
      <c r="K208" s="381" t="s">
        <v>4338</v>
      </c>
      <c r="L208" s="408" t="s">
        <v>4228</v>
      </c>
      <c r="M208" s="444"/>
      <c r="N208" s="405" t="s">
        <v>4338</v>
      </c>
      <c r="O208" s="370">
        <v>43132</v>
      </c>
      <c r="P208" s="370">
        <v>44958</v>
      </c>
      <c r="Q208" s="376" t="s">
        <v>4340</v>
      </c>
      <c r="R208" s="393" t="s">
        <v>23</v>
      </c>
      <c r="S208" s="393" t="s">
        <v>5753</v>
      </c>
      <c r="T208" s="393" t="s">
        <v>5754</v>
      </c>
      <c r="U208" s="393" t="s">
        <v>5755</v>
      </c>
      <c r="V208" s="393" t="s">
        <v>1786</v>
      </c>
      <c r="W208" s="393" t="s">
        <v>1787</v>
      </c>
      <c r="X208" s="416">
        <v>917</v>
      </c>
    </row>
    <row r="209" spans="1:251" ht="45" customHeight="1" x14ac:dyDescent="0.2">
      <c r="A209" s="466">
        <v>200</v>
      </c>
      <c r="B209" s="384" t="s">
        <v>6138</v>
      </c>
      <c r="C209" s="423" t="s">
        <v>4016</v>
      </c>
      <c r="D209" s="423">
        <v>72</v>
      </c>
      <c r="E209" s="368" t="s">
        <v>3557</v>
      </c>
      <c r="F209" s="367" t="s">
        <v>3121</v>
      </c>
      <c r="G209" s="367" t="s">
        <v>6228</v>
      </c>
      <c r="H209" s="368" t="s">
        <v>6229</v>
      </c>
      <c r="I209" s="394" t="s">
        <v>6868</v>
      </c>
      <c r="J209" s="394" t="s">
        <v>6869</v>
      </c>
      <c r="K209" s="381" t="s">
        <v>6230</v>
      </c>
      <c r="L209" s="408" t="s">
        <v>256</v>
      </c>
      <c r="M209" s="444"/>
      <c r="N209" s="405" t="s">
        <v>6230</v>
      </c>
      <c r="O209" s="370">
        <v>43661</v>
      </c>
      <c r="P209" s="370">
        <v>45488</v>
      </c>
      <c r="Q209" s="376" t="s">
        <v>4340</v>
      </c>
      <c r="R209" s="393" t="s">
        <v>23</v>
      </c>
      <c r="S209" s="393" t="s">
        <v>6231</v>
      </c>
      <c r="T209" s="393" t="s">
        <v>6232</v>
      </c>
      <c r="U209" s="393" t="s">
        <v>6233</v>
      </c>
      <c r="V209" s="393" t="s">
        <v>1786</v>
      </c>
      <c r="W209" s="425" t="s">
        <v>6234</v>
      </c>
      <c r="X209" s="416">
        <v>2430</v>
      </c>
    </row>
    <row r="210" spans="1:251" ht="45" customHeight="1" x14ac:dyDescent="0.2">
      <c r="A210" s="466">
        <v>201</v>
      </c>
      <c r="B210" s="384" t="s">
        <v>6139</v>
      </c>
      <c r="C210" s="423" t="s">
        <v>4014</v>
      </c>
      <c r="D210" s="423">
        <v>2</v>
      </c>
      <c r="E210" s="368" t="s">
        <v>5834</v>
      </c>
      <c r="F210" s="367" t="s">
        <v>3121</v>
      </c>
      <c r="G210" s="367" t="s">
        <v>5109</v>
      </c>
      <c r="H210" s="368" t="s">
        <v>4382</v>
      </c>
      <c r="I210" s="394" t="s">
        <v>6833</v>
      </c>
      <c r="J210" s="394" t="s">
        <v>6834</v>
      </c>
      <c r="K210" s="368" t="s">
        <v>4381</v>
      </c>
      <c r="L210" s="408" t="s">
        <v>238</v>
      </c>
      <c r="M210" s="444"/>
      <c r="N210" s="405" t="s">
        <v>4381</v>
      </c>
      <c r="O210" s="370">
        <v>43173</v>
      </c>
      <c r="P210" s="370">
        <v>44999</v>
      </c>
      <c r="Q210" s="376" t="s">
        <v>17</v>
      </c>
      <c r="R210" s="393" t="s">
        <v>15</v>
      </c>
      <c r="S210" s="393" t="s">
        <v>5110</v>
      </c>
      <c r="T210" s="393" t="s">
        <v>5111</v>
      </c>
      <c r="U210" s="393" t="s">
        <v>5112</v>
      </c>
      <c r="V210" s="393" t="s">
        <v>1786</v>
      </c>
      <c r="W210" s="425" t="s">
        <v>7359</v>
      </c>
      <c r="X210" s="416">
        <v>1420</v>
      </c>
    </row>
    <row r="211" spans="1:251" ht="45" customHeight="1" x14ac:dyDescent="0.2">
      <c r="A211" s="466">
        <v>202</v>
      </c>
      <c r="B211" s="384" t="s">
        <v>4092</v>
      </c>
      <c r="C211" s="423" t="s">
        <v>4014</v>
      </c>
      <c r="D211" s="423">
        <v>2</v>
      </c>
      <c r="E211" s="368" t="s">
        <v>5833</v>
      </c>
      <c r="F211" s="367" t="s">
        <v>3121</v>
      </c>
      <c r="G211" s="367" t="s">
        <v>5830</v>
      </c>
      <c r="H211" s="368" t="s">
        <v>5831</v>
      </c>
      <c r="I211" s="394" t="s">
        <v>6835</v>
      </c>
      <c r="J211" s="394" t="s">
        <v>6836</v>
      </c>
      <c r="K211" s="368" t="s">
        <v>5832</v>
      </c>
      <c r="L211" s="408" t="s">
        <v>3945</v>
      </c>
      <c r="M211" s="444"/>
      <c r="N211" s="405" t="s">
        <v>5832</v>
      </c>
      <c r="O211" s="370">
        <v>43559</v>
      </c>
      <c r="P211" s="370">
        <v>45386</v>
      </c>
      <c r="Q211" s="376" t="s">
        <v>17</v>
      </c>
      <c r="R211" s="393" t="s">
        <v>15</v>
      </c>
      <c r="S211" s="393" t="s">
        <v>7357</v>
      </c>
      <c r="T211" s="393" t="s">
        <v>5135</v>
      </c>
      <c r="U211" s="393" t="s">
        <v>5835</v>
      </c>
      <c r="V211" s="393" t="s">
        <v>1786</v>
      </c>
      <c r="W211" s="425" t="s">
        <v>1787</v>
      </c>
      <c r="X211" s="416">
        <v>1700</v>
      </c>
    </row>
    <row r="212" spans="1:251" ht="22.5" customHeight="1" x14ac:dyDescent="0.2">
      <c r="A212" s="466">
        <v>203</v>
      </c>
      <c r="B212" s="384" t="s">
        <v>6140</v>
      </c>
      <c r="C212" s="423" t="s">
        <v>4016</v>
      </c>
      <c r="D212" s="384" t="s">
        <v>336</v>
      </c>
      <c r="E212" s="368" t="s">
        <v>3110</v>
      </c>
      <c r="F212" s="367" t="s">
        <v>3121</v>
      </c>
      <c r="G212" s="367" t="s">
        <v>5763</v>
      </c>
      <c r="H212" s="368" t="s">
        <v>243</v>
      </c>
      <c r="I212" s="394" t="s">
        <v>6846</v>
      </c>
      <c r="J212" s="394" t="s">
        <v>6847</v>
      </c>
      <c r="K212" s="381" t="s">
        <v>5764</v>
      </c>
      <c r="L212" s="408" t="s">
        <v>53</v>
      </c>
      <c r="M212" s="444"/>
      <c r="N212" s="405" t="s">
        <v>5764</v>
      </c>
      <c r="O212" s="370">
        <v>43523</v>
      </c>
      <c r="P212" s="370">
        <v>45349</v>
      </c>
      <c r="Q212" s="376" t="s">
        <v>187</v>
      </c>
      <c r="R212" s="393" t="s">
        <v>336</v>
      </c>
      <c r="S212" s="393" t="s">
        <v>5787</v>
      </c>
      <c r="T212" s="393" t="s">
        <v>4962</v>
      </c>
      <c r="U212" s="393" t="s">
        <v>5765</v>
      </c>
      <c r="V212" s="393" t="s">
        <v>1786</v>
      </c>
      <c r="W212" s="425" t="s">
        <v>1787</v>
      </c>
      <c r="X212" s="416">
        <v>1148</v>
      </c>
    </row>
    <row r="213" spans="1:251" ht="36.75" customHeight="1" x14ac:dyDescent="0.2">
      <c r="A213" s="466">
        <v>204</v>
      </c>
      <c r="B213" s="384" t="s">
        <v>6141</v>
      </c>
      <c r="C213" s="423" t="s">
        <v>4016</v>
      </c>
      <c r="D213" s="423">
        <v>74</v>
      </c>
      <c r="E213" s="368" t="s">
        <v>4065</v>
      </c>
      <c r="F213" s="367" t="s">
        <v>3121</v>
      </c>
      <c r="G213" s="367" t="s">
        <v>5114</v>
      </c>
      <c r="H213" s="368" t="s">
        <v>1401</v>
      </c>
      <c r="I213" s="394" t="s">
        <v>6862</v>
      </c>
      <c r="J213" s="394" t="s">
        <v>6863</v>
      </c>
      <c r="K213" s="381" t="s">
        <v>4064</v>
      </c>
      <c r="L213" s="408" t="s">
        <v>27</v>
      </c>
      <c r="M213" s="444"/>
      <c r="N213" s="405" t="s">
        <v>4064</v>
      </c>
      <c r="O213" s="370">
        <v>42576</v>
      </c>
      <c r="P213" s="370">
        <v>44402</v>
      </c>
      <c r="Q213" s="376" t="s">
        <v>187</v>
      </c>
      <c r="R213" s="393" t="s">
        <v>336</v>
      </c>
      <c r="S213" s="393" t="s">
        <v>5115</v>
      </c>
      <c r="T213" s="368" t="s">
        <v>5116</v>
      </c>
      <c r="U213" s="393" t="s">
        <v>5117</v>
      </c>
      <c r="V213" s="393" t="s">
        <v>1786</v>
      </c>
      <c r="W213" s="425" t="s">
        <v>1787</v>
      </c>
      <c r="X213" s="416">
        <v>717</v>
      </c>
      <c r="Y213" s="517"/>
      <c r="Z213" s="517"/>
      <c r="AA213" s="517"/>
      <c r="AB213" s="517"/>
      <c r="AC213" s="517"/>
      <c r="AD213" s="517"/>
      <c r="AE213" s="517"/>
      <c r="AF213" s="517"/>
      <c r="AG213" s="517"/>
      <c r="AH213" s="517"/>
      <c r="AI213" s="517"/>
      <c r="AJ213" s="517"/>
      <c r="AK213" s="517"/>
      <c r="AL213" s="517"/>
      <c r="AM213" s="517"/>
      <c r="AN213" s="517"/>
      <c r="AO213" s="517"/>
      <c r="AP213" s="517"/>
      <c r="AQ213" s="517"/>
      <c r="AR213" s="517"/>
      <c r="AS213" s="517"/>
      <c r="AT213" s="517"/>
      <c r="AU213" s="517"/>
      <c r="AV213" s="517"/>
      <c r="AW213" s="517"/>
      <c r="AX213" s="517"/>
      <c r="AY213" s="517"/>
      <c r="AZ213" s="517"/>
      <c r="BA213" s="517"/>
      <c r="BB213" s="517"/>
      <c r="BC213" s="517"/>
      <c r="BD213" s="517"/>
      <c r="BE213" s="517"/>
      <c r="BF213" s="517"/>
      <c r="BG213" s="517"/>
      <c r="BH213" s="517"/>
      <c r="BI213" s="517"/>
      <c r="BJ213" s="517"/>
      <c r="BK213" s="517"/>
      <c r="BL213" s="517"/>
      <c r="BM213" s="517"/>
      <c r="BN213" s="517"/>
      <c r="BO213" s="517"/>
      <c r="BP213" s="517"/>
      <c r="BQ213" s="517"/>
      <c r="BR213" s="517"/>
      <c r="BS213" s="517"/>
      <c r="BT213" s="517"/>
      <c r="BU213" s="517"/>
      <c r="BV213" s="517"/>
      <c r="BW213" s="517"/>
      <c r="BX213" s="517"/>
      <c r="BY213" s="517"/>
      <c r="BZ213" s="517"/>
      <c r="CA213" s="517"/>
      <c r="CB213" s="517"/>
      <c r="CC213" s="517"/>
      <c r="CD213" s="517"/>
      <c r="CE213" s="517"/>
      <c r="CF213" s="517"/>
      <c r="CG213" s="517"/>
      <c r="CH213" s="517"/>
      <c r="CI213" s="517"/>
      <c r="CJ213" s="517"/>
      <c r="CK213" s="517"/>
      <c r="CL213" s="517"/>
      <c r="CM213" s="517"/>
      <c r="CN213" s="517"/>
      <c r="CO213" s="517"/>
      <c r="CP213" s="517"/>
      <c r="CQ213" s="517"/>
      <c r="CR213" s="517"/>
      <c r="CS213" s="517"/>
      <c r="CT213" s="517"/>
      <c r="CU213" s="517"/>
      <c r="CV213" s="517"/>
      <c r="CW213" s="517"/>
      <c r="CX213" s="517"/>
      <c r="CY213" s="517"/>
      <c r="CZ213" s="517"/>
      <c r="DA213" s="517"/>
      <c r="DB213" s="517"/>
      <c r="DC213" s="517"/>
      <c r="DD213" s="517"/>
      <c r="DE213" s="517"/>
      <c r="DF213" s="517"/>
      <c r="DG213" s="517"/>
      <c r="DH213" s="517"/>
      <c r="DI213" s="517"/>
      <c r="DJ213" s="517"/>
      <c r="DK213" s="517"/>
      <c r="DL213" s="517"/>
      <c r="DM213" s="517"/>
      <c r="DN213" s="517"/>
      <c r="DO213" s="517"/>
      <c r="DP213" s="517"/>
      <c r="DQ213" s="517"/>
      <c r="DR213" s="517"/>
      <c r="DS213" s="517"/>
      <c r="DT213" s="517"/>
      <c r="DU213" s="517"/>
      <c r="DV213" s="517"/>
      <c r="DW213" s="517"/>
      <c r="DX213" s="517"/>
      <c r="DY213" s="517"/>
      <c r="DZ213" s="517"/>
      <c r="EA213" s="517"/>
      <c r="EB213" s="517"/>
      <c r="EC213" s="517"/>
      <c r="ED213" s="517"/>
      <c r="EE213" s="517"/>
      <c r="EF213" s="517"/>
      <c r="EG213" s="517"/>
      <c r="EH213" s="517"/>
      <c r="EI213" s="517"/>
      <c r="EJ213" s="517"/>
      <c r="EK213" s="517"/>
      <c r="EL213" s="517"/>
      <c r="EM213" s="517"/>
      <c r="EN213" s="517"/>
      <c r="EO213" s="517"/>
      <c r="EP213" s="517"/>
      <c r="EQ213" s="517"/>
      <c r="ER213" s="517"/>
      <c r="ES213" s="517"/>
      <c r="ET213" s="517"/>
      <c r="EU213" s="517"/>
      <c r="EV213" s="517"/>
      <c r="EW213" s="517"/>
      <c r="EX213" s="517"/>
      <c r="EY213" s="517"/>
      <c r="EZ213" s="517"/>
      <c r="FA213" s="517"/>
      <c r="FB213" s="517"/>
      <c r="FC213" s="517"/>
      <c r="FD213" s="517"/>
      <c r="FE213" s="517"/>
      <c r="FF213" s="517"/>
      <c r="FG213" s="517"/>
      <c r="FH213" s="517"/>
      <c r="FI213" s="517"/>
      <c r="FJ213" s="517"/>
      <c r="FK213" s="517"/>
      <c r="FL213" s="517"/>
      <c r="FM213" s="517"/>
      <c r="FN213" s="517"/>
      <c r="FO213" s="517"/>
      <c r="FP213" s="517"/>
      <c r="FQ213" s="517"/>
      <c r="FR213" s="517"/>
      <c r="FS213" s="517"/>
      <c r="FT213" s="517"/>
      <c r="FU213" s="517"/>
      <c r="FV213" s="517"/>
      <c r="FW213" s="517"/>
      <c r="FX213" s="517"/>
      <c r="FY213" s="517"/>
      <c r="FZ213" s="517"/>
      <c r="GA213" s="517"/>
      <c r="GB213" s="517"/>
      <c r="GC213" s="517"/>
      <c r="GD213" s="517"/>
      <c r="GE213" s="517"/>
      <c r="GF213" s="517"/>
      <c r="GG213" s="517"/>
      <c r="GH213" s="517"/>
      <c r="GI213" s="517"/>
      <c r="GJ213" s="517"/>
      <c r="GK213" s="517"/>
      <c r="GL213" s="517"/>
      <c r="GM213" s="517"/>
      <c r="GN213" s="517"/>
      <c r="GO213" s="517"/>
      <c r="GP213" s="517"/>
      <c r="GQ213" s="517"/>
      <c r="GR213" s="517"/>
      <c r="GS213" s="517"/>
      <c r="GT213" s="517"/>
      <c r="GU213" s="517"/>
      <c r="GV213" s="517"/>
      <c r="GW213" s="517"/>
      <c r="GX213" s="517"/>
      <c r="GY213" s="517"/>
      <c r="GZ213" s="517"/>
      <c r="HA213" s="517"/>
      <c r="HB213" s="517"/>
      <c r="HC213" s="517"/>
      <c r="HD213" s="517"/>
      <c r="HE213" s="517"/>
      <c r="HF213" s="517"/>
      <c r="HG213" s="517"/>
      <c r="HH213" s="517"/>
      <c r="HI213" s="517"/>
      <c r="HJ213" s="517"/>
      <c r="HK213" s="517"/>
      <c r="HL213" s="517"/>
      <c r="HM213" s="517"/>
      <c r="HN213" s="517"/>
      <c r="HO213" s="517"/>
      <c r="HP213" s="517"/>
      <c r="HQ213" s="517"/>
      <c r="HR213" s="517"/>
      <c r="HS213" s="517"/>
      <c r="HT213" s="517"/>
      <c r="HU213" s="517"/>
      <c r="HV213" s="517"/>
      <c r="HW213" s="517"/>
      <c r="HX213" s="517"/>
      <c r="HY213" s="517"/>
      <c r="HZ213" s="517"/>
      <c r="IA213" s="517"/>
      <c r="IB213" s="517"/>
      <c r="IC213" s="517"/>
      <c r="ID213" s="517"/>
      <c r="IE213" s="517"/>
      <c r="IF213" s="517"/>
      <c r="IG213" s="517"/>
      <c r="IH213" s="517"/>
      <c r="II213" s="517"/>
      <c r="IJ213" s="517"/>
      <c r="IK213" s="517"/>
      <c r="IL213" s="517"/>
      <c r="IM213" s="517"/>
      <c r="IN213" s="517"/>
      <c r="IO213" s="517"/>
      <c r="IP213" s="517"/>
      <c r="IQ213" s="517"/>
    </row>
    <row r="214" spans="1:251" s="371" customFormat="1" ht="43.5" customHeight="1" x14ac:dyDescent="0.2">
      <c r="A214" s="466">
        <v>205</v>
      </c>
      <c r="B214" s="384" t="s">
        <v>6142</v>
      </c>
      <c r="C214" s="423" t="s">
        <v>4016</v>
      </c>
      <c r="D214" s="423">
        <v>74</v>
      </c>
      <c r="E214" s="368" t="s">
        <v>4065</v>
      </c>
      <c r="F214" s="367" t="s">
        <v>3121</v>
      </c>
      <c r="G214" s="367" t="s">
        <v>7558</v>
      </c>
      <c r="H214" s="368" t="s">
        <v>243</v>
      </c>
      <c r="I214" s="394" t="s">
        <v>6846</v>
      </c>
      <c r="J214" s="394" t="s">
        <v>6847</v>
      </c>
      <c r="K214" s="381" t="s">
        <v>7559</v>
      </c>
      <c r="L214" s="408" t="s">
        <v>159</v>
      </c>
      <c r="M214" s="444"/>
      <c r="N214" s="405" t="s">
        <v>7559</v>
      </c>
      <c r="O214" s="370">
        <v>44011</v>
      </c>
      <c r="P214" s="370">
        <v>45701</v>
      </c>
      <c r="Q214" s="376" t="s">
        <v>187</v>
      </c>
      <c r="R214" s="393" t="s">
        <v>336</v>
      </c>
      <c r="S214" s="393" t="s">
        <v>7560</v>
      </c>
      <c r="T214" s="393" t="s">
        <v>7561</v>
      </c>
      <c r="U214" s="393" t="s">
        <v>7562</v>
      </c>
      <c r="V214" s="393" t="s">
        <v>1786</v>
      </c>
      <c r="W214" s="425" t="s">
        <v>1787</v>
      </c>
      <c r="X214" s="416">
        <v>815</v>
      </c>
      <c r="Y214" s="517"/>
      <c r="Z214" s="517"/>
      <c r="AA214" s="517"/>
      <c r="AB214" s="517"/>
      <c r="AC214" s="517"/>
      <c r="AD214" s="517"/>
      <c r="AE214" s="517"/>
      <c r="AF214" s="517"/>
      <c r="AG214" s="517"/>
      <c r="AH214" s="517"/>
      <c r="AI214" s="517"/>
      <c r="AJ214" s="517"/>
      <c r="AK214" s="517"/>
      <c r="AL214" s="517"/>
      <c r="AM214" s="517"/>
      <c r="AN214" s="517"/>
      <c r="AO214" s="517"/>
      <c r="AP214" s="517"/>
      <c r="AQ214" s="517"/>
      <c r="AR214" s="517"/>
      <c r="AS214" s="517"/>
      <c r="AT214" s="517"/>
      <c r="AU214" s="517"/>
      <c r="AV214" s="517"/>
      <c r="AW214" s="517"/>
      <c r="AX214" s="517"/>
      <c r="AY214" s="517"/>
      <c r="AZ214" s="517"/>
      <c r="BA214" s="517"/>
      <c r="BB214" s="517"/>
      <c r="BC214" s="517"/>
      <c r="BD214" s="517"/>
      <c r="BE214" s="517"/>
      <c r="BF214" s="517"/>
      <c r="BG214" s="517"/>
      <c r="BH214" s="517"/>
      <c r="BI214" s="517"/>
      <c r="BJ214" s="517"/>
      <c r="BK214" s="517"/>
      <c r="BL214" s="517"/>
      <c r="BM214" s="517"/>
      <c r="BN214" s="517"/>
      <c r="BO214" s="517"/>
      <c r="BP214" s="517"/>
      <c r="BQ214" s="517"/>
      <c r="BR214" s="517"/>
      <c r="BS214" s="517"/>
      <c r="BT214" s="517"/>
      <c r="BU214" s="517"/>
      <c r="BV214" s="517"/>
      <c r="BW214" s="517"/>
      <c r="BX214" s="517"/>
      <c r="BY214" s="517"/>
      <c r="BZ214" s="517"/>
      <c r="CA214" s="517"/>
      <c r="CB214" s="517"/>
      <c r="CC214" s="517"/>
      <c r="CD214" s="517"/>
      <c r="CE214" s="517"/>
      <c r="CF214" s="517"/>
      <c r="CG214" s="517"/>
      <c r="CH214" s="517"/>
      <c r="CI214" s="517"/>
      <c r="CJ214" s="517"/>
      <c r="CK214" s="517"/>
      <c r="CL214" s="517"/>
      <c r="CM214" s="517"/>
      <c r="CN214" s="517"/>
      <c r="CO214" s="517"/>
      <c r="CP214" s="517"/>
      <c r="CQ214" s="517"/>
      <c r="CR214" s="517"/>
      <c r="CS214" s="517"/>
      <c r="CT214" s="517"/>
      <c r="CU214" s="517"/>
      <c r="CV214" s="517"/>
      <c r="CW214" s="517"/>
      <c r="CX214" s="517"/>
      <c r="CY214" s="517"/>
      <c r="CZ214" s="517"/>
      <c r="DA214" s="517"/>
      <c r="DB214" s="517"/>
      <c r="DC214" s="517"/>
      <c r="DD214" s="517"/>
      <c r="DE214" s="517"/>
      <c r="DF214" s="517"/>
      <c r="DG214" s="517"/>
      <c r="DH214" s="517"/>
      <c r="DI214" s="517"/>
      <c r="DJ214" s="517"/>
      <c r="DK214" s="517"/>
      <c r="DL214" s="517"/>
      <c r="DM214" s="517"/>
      <c r="DN214" s="517"/>
      <c r="DO214" s="517"/>
      <c r="DP214" s="517"/>
      <c r="DQ214" s="517"/>
      <c r="DR214" s="517"/>
      <c r="DS214" s="517"/>
      <c r="DT214" s="517"/>
      <c r="DU214" s="517"/>
      <c r="DV214" s="517"/>
      <c r="DW214" s="517"/>
      <c r="DX214" s="517"/>
      <c r="DY214" s="517"/>
      <c r="DZ214" s="517"/>
      <c r="EA214" s="517"/>
      <c r="EB214" s="517"/>
      <c r="EC214" s="517"/>
      <c r="ED214" s="517"/>
      <c r="EE214" s="517"/>
      <c r="EF214" s="517"/>
      <c r="EG214" s="517"/>
      <c r="EH214" s="517"/>
      <c r="EI214" s="517"/>
      <c r="EJ214" s="517"/>
      <c r="EK214" s="517"/>
      <c r="EL214" s="517"/>
      <c r="EM214" s="517"/>
      <c r="EN214" s="517"/>
      <c r="EO214" s="517"/>
      <c r="EP214" s="517"/>
      <c r="EQ214" s="517"/>
      <c r="ER214" s="517"/>
      <c r="ES214" s="517"/>
      <c r="ET214" s="517"/>
      <c r="EU214" s="517"/>
      <c r="EV214" s="517"/>
      <c r="EW214" s="517"/>
      <c r="EX214" s="517"/>
      <c r="EY214" s="517"/>
      <c r="EZ214" s="517"/>
      <c r="FA214" s="517"/>
      <c r="FB214" s="517"/>
      <c r="FC214" s="517"/>
      <c r="FD214" s="517"/>
      <c r="FE214" s="517"/>
      <c r="FF214" s="517"/>
      <c r="FG214" s="517"/>
      <c r="FH214" s="517"/>
      <c r="FI214" s="517"/>
      <c r="FJ214" s="517"/>
      <c r="FK214" s="517"/>
      <c r="FL214" s="517"/>
      <c r="FM214" s="517"/>
      <c r="FN214" s="517"/>
      <c r="FO214" s="517"/>
      <c r="FP214" s="517"/>
      <c r="FQ214" s="517"/>
      <c r="FR214" s="517"/>
      <c r="FS214" s="517"/>
      <c r="FT214" s="517"/>
      <c r="FU214" s="517"/>
      <c r="FV214" s="517"/>
      <c r="FW214" s="517"/>
      <c r="FX214" s="517"/>
      <c r="FY214" s="517"/>
      <c r="FZ214" s="517"/>
      <c r="GA214" s="517"/>
      <c r="GB214" s="517"/>
      <c r="GC214" s="517"/>
      <c r="GD214" s="517"/>
      <c r="GE214" s="517"/>
      <c r="GF214" s="517"/>
      <c r="GG214" s="517"/>
      <c r="GH214" s="517"/>
      <c r="GI214" s="517"/>
      <c r="GJ214" s="517"/>
      <c r="GK214" s="517"/>
      <c r="GL214" s="517"/>
      <c r="GM214" s="517"/>
      <c r="GN214" s="517"/>
      <c r="GO214" s="517"/>
      <c r="GP214" s="517"/>
      <c r="GQ214" s="517"/>
      <c r="GR214" s="517"/>
      <c r="GS214" s="517"/>
      <c r="GT214" s="517"/>
      <c r="GU214" s="517"/>
      <c r="GV214" s="517"/>
      <c r="GW214" s="517"/>
      <c r="GX214" s="517"/>
      <c r="GY214" s="517"/>
      <c r="GZ214" s="517"/>
      <c r="HA214" s="517"/>
      <c r="HB214" s="517"/>
      <c r="HC214" s="517"/>
      <c r="HD214" s="517"/>
      <c r="HE214" s="517"/>
      <c r="HF214" s="517"/>
      <c r="HG214" s="517"/>
      <c r="HH214" s="517"/>
      <c r="HI214" s="517"/>
      <c r="HJ214" s="517"/>
      <c r="HK214" s="517"/>
      <c r="HL214" s="517"/>
      <c r="HM214" s="517"/>
      <c r="HN214" s="517"/>
      <c r="HO214" s="517"/>
      <c r="HP214" s="517"/>
      <c r="HQ214" s="517"/>
      <c r="HR214" s="517"/>
      <c r="HS214" s="517"/>
      <c r="HT214" s="517"/>
      <c r="HU214" s="517"/>
      <c r="HV214" s="517"/>
      <c r="HW214" s="517"/>
      <c r="HX214" s="517"/>
      <c r="HY214" s="517"/>
      <c r="HZ214" s="517"/>
      <c r="IA214" s="517"/>
      <c r="IB214" s="517"/>
      <c r="IC214" s="517"/>
      <c r="ID214" s="517"/>
      <c r="IE214" s="517"/>
      <c r="IF214" s="517"/>
      <c r="IG214" s="517"/>
      <c r="IH214" s="517"/>
      <c r="II214" s="517"/>
      <c r="IJ214" s="517"/>
      <c r="IK214" s="517"/>
      <c r="IL214" s="517"/>
      <c r="IM214" s="517"/>
      <c r="IN214" s="517"/>
      <c r="IO214" s="517"/>
      <c r="IP214" s="517"/>
      <c r="IQ214" s="517"/>
    </row>
    <row r="215" spans="1:251" s="371" customFormat="1" ht="33.75" x14ac:dyDescent="0.2">
      <c r="A215" s="466">
        <v>206</v>
      </c>
      <c r="B215" s="384" t="s">
        <v>6143</v>
      </c>
      <c r="C215" s="423" t="s">
        <v>4016</v>
      </c>
      <c r="D215" s="423">
        <v>74</v>
      </c>
      <c r="E215" s="368" t="s">
        <v>4065</v>
      </c>
      <c r="F215" s="367" t="s">
        <v>3121</v>
      </c>
      <c r="G215" s="367" t="s">
        <v>5118</v>
      </c>
      <c r="H215" s="368" t="s">
        <v>243</v>
      </c>
      <c r="I215" s="394" t="s">
        <v>6846</v>
      </c>
      <c r="J215" s="394" t="s">
        <v>6847</v>
      </c>
      <c r="K215" s="381" t="s">
        <v>4555</v>
      </c>
      <c r="L215" s="408" t="s">
        <v>524</v>
      </c>
      <c r="M215" s="444"/>
      <c r="N215" s="405" t="s">
        <v>4555</v>
      </c>
      <c r="O215" s="370">
        <v>43276</v>
      </c>
      <c r="P215" s="370">
        <v>45102</v>
      </c>
      <c r="Q215" s="376" t="s">
        <v>187</v>
      </c>
      <c r="R215" s="393" t="s">
        <v>336</v>
      </c>
      <c r="S215" s="393" t="s">
        <v>5119</v>
      </c>
      <c r="T215" s="393" t="s">
        <v>5120</v>
      </c>
      <c r="U215" s="393" t="s">
        <v>5121</v>
      </c>
      <c r="V215" s="393" t="s">
        <v>4698</v>
      </c>
      <c r="W215" s="393" t="s">
        <v>1787</v>
      </c>
      <c r="X215" s="416">
        <v>513</v>
      </c>
      <c r="Y215" s="517"/>
      <c r="Z215" s="517"/>
      <c r="AA215" s="517"/>
      <c r="AB215" s="517"/>
      <c r="AC215" s="517"/>
      <c r="AD215" s="517"/>
      <c r="AE215" s="517"/>
      <c r="AF215" s="517"/>
      <c r="AG215" s="517"/>
      <c r="AH215" s="517"/>
      <c r="AI215" s="517"/>
      <c r="AJ215" s="517"/>
      <c r="AK215" s="517"/>
      <c r="AL215" s="517"/>
      <c r="AM215" s="517"/>
      <c r="AN215" s="517"/>
      <c r="AO215" s="517"/>
      <c r="AP215" s="517"/>
      <c r="AQ215" s="517"/>
      <c r="AR215" s="517"/>
      <c r="AS215" s="517"/>
      <c r="AT215" s="517"/>
      <c r="AU215" s="517"/>
      <c r="AV215" s="517"/>
      <c r="AW215" s="517"/>
      <c r="AX215" s="517"/>
      <c r="AY215" s="517"/>
      <c r="AZ215" s="517"/>
      <c r="BA215" s="517"/>
      <c r="BB215" s="517"/>
      <c r="BC215" s="517"/>
      <c r="BD215" s="517"/>
      <c r="BE215" s="517"/>
      <c r="BF215" s="517"/>
      <c r="BG215" s="517"/>
      <c r="BH215" s="517"/>
      <c r="BI215" s="517"/>
      <c r="BJ215" s="517"/>
      <c r="BK215" s="517"/>
      <c r="BL215" s="517"/>
      <c r="BM215" s="517"/>
      <c r="BN215" s="517"/>
      <c r="BO215" s="517"/>
      <c r="BP215" s="517"/>
      <c r="BQ215" s="517"/>
      <c r="BR215" s="517"/>
      <c r="BS215" s="517"/>
      <c r="BT215" s="517"/>
      <c r="BU215" s="517"/>
      <c r="BV215" s="517"/>
      <c r="BW215" s="517"/>
      <c r="BX215" s="517"/>
      <c r="BY215" s="517"/>
      <c r="BZ215" s="517"/>
      <c r="CA215" s="517"/>
      <c r="CB215" s="517"/>
      <c r="CC215" s="517"/>
      <c r="CD215" s="517"/>
      <c r="CE215" s="517"/>
      <c r="CF215" s="517"/>
      <c r="CG215" s="517"/>
      <c r="CH215" s="517"/>
      <c r="CI215" s="517"/>
      <c r="CJ215" s="517"/>
      <c r="CK215" s="517"/>
      <c r="CL215" s="517"/>
      <c r="CM215" s="517"/>
      <c r="CN215" s="517"/>
      <c r="CO215" s="517"/>
      <c r="CP215" s="517"/>
      <c r="CQ215" s="517"/>
      <c r="CR215" s="517"/>
      <c r="CS215" s="517"/>
      <c r="CT215" s="517"/>
      <c r="CU215" s="517"/>
      <c r="CV215" s="517"/>
      <c r="CW215" s="517"/>
      <c r="CX215" s="517"/>
      <c r="CY215" s="517"/>
      <c r="CZ215" s="517"/>
      <c r="DA215" s="517"/>
      <c r="DB215" s="517"/>
      <c r="DC215" s="517"/>
      <c r="DD215" s="517"/>
      <c r="DE215" s="517"/>
      <c r="DF215" s="517"/>
      <c r="DG215" s="517"/>
      <c r="DH215" s="517"/>
      <c r="DI215" s="517"/>
      <c r="DJ215" s="517"/>
      <c r="DK215" s="517"/>
      <c r="DL215" s="517"/>
      <c r="DM215" s="517"/>
      <c r="DN215" s="517"/>
      <c r="DO215" s="517"/>
      <c r="DP215" s="517"/>
      <c r="DQ215" s="517"/>
      <c r="DR215" s="517"/>
      <c r="DS215" s="517"/>
      <c r="DT215" s="517"/>
      <c r="DU215" s="517"/>
      <c r="DV215" s="517"/>
      <c r="DW215" s="517"/>
      <c r="DX215" s="517"/>
      <c r="DY215" s="517"/>
      <c r="DZ215" s="517"/>
      <c r="EA215" s="517"/>
      <c r="EB215" s="517"/>
      <c r="EC215" s="517"/>
      <c r="ED215" s="517"/>
      <c r="EE215" s="517"/>
      <c r="EF215" s="517"/>
      <c r="EG215" s="517"/>
      <c r="EH215" s="517"/>
      <c r="EI215" s="517"/>
      <c r="EJ215" s="517"/>
      <c r="EK215" s="517"/>
      <c r="EL215" s="517"/>
      <c r="EM215" s="517"/>
      <c r="EN215" s="517"/>
      <c r="EO215" s="517"/>
      <c r="EP215" s="517"/>
      <c r="EQ215" s="517"/>
      <c r="ER215" s="517"/>
      <c r="ES215" s="517"/>
      <c r="ET215" s="517"/>
      <c r="EU215" s="517"/>
      <c r="EV215" s="517"/>
      <c r="EW215" s="517"/>
      <c r="EX215" s="517"/>
      <c r="EY215" s="517"/>
      <c r="EZ215" s="517"/>
      <c r="FA215" s="517"/>
      <c r="FB215" s="517"/>
      <c r="FC215" s="517"/>
      <c r="FD215" s="517"/>
      <c r="FE215" s="517"/>
      <c r="FF215" s="517"/>
      <c r="FG215" s="517"/>
      <c r="FH215" s="517"/>
      <c r="FI215" s="517"/>
      <c r="FJ215" s="517"/>
      <c r="FK215" s="517"/>
      <c r="FL215" s="517"/>
      <c r="FM215" s="517"/>
      <c r="FN215" s="517"/>
      <c r="FO215" s="517"/>
      <c r="FP215" s="517"/>
      <c r="FQ215" s="517"/>
      <c r="FR215" s="517"/>
      <c r="FS215" s="517"/>
      <c r="FT215" s="517"/>
      <c r="FU215" s="517"/>
      <c r="FV215" s="517"/>
      <c r="FW215" s="517"/>
      <c r="FX215" s="517"/>
      <c r="FY215" s="517"/>
      <c r="FZ215" s="517"/>
      <c r="GA215" s="517"/>
      <c r="GB215" s="517"/>
      <c r="GC215" s="517"/>
      <c r="GD215" s="517"/>
      <c r="GE215" s="517"/>
      <c r="GF215" s="517"/>
      <c r="GG215" s="517"/>
      <c r="GH215" s="517"/>
      <c r="GI215" s="517"/>
      <c r="GJ215" s="517"/>
      <c r="GK215" s="517"/>
      <c r="GL215" s="517"/>
      <c r="GM215" s="517"/>
      <c r="GN215" s="517"/>
      <c r="GO215" s="517"/>
      <c r="GP215" s="517"/>
      <c r="GQ215" s="517"/>
      <c r="GR215" s="517"/>
      <c r="GS215" s="517"/>
      <c r="GT215" s="517"/>
      <c r="GU215" s="517"/>
      <c r="GV215" s="517"/>
      <c r="GW215" s="517"/>
      <c r="GX215" s="517"/>
      <c r="GY215" s="517"/>
      <c r="GZ215" s="517"/>
      <c r="HA215" s="517"/>
      <c r="HB215" s="517"/>
      <c r="HC215" s="517"/>
      <c r="HD215" s="517"/>
      <c r="HE215" s="517"/>
      <c r="HF215" s="517"/>
      <c r="HG215" s="517"/>
      <c r="HH215" s="517"/>
      <c r="HI215" s="517"/>
      <c r="HJ215" s="517"/>
      <c r="HK215" s="517"/>
      <c r="HL215" s="517"/>
      <c r="HM215" s="517"/>
      <c r="HN215" s="517"/>
      <c r="HO215" s="517"/>
      <c r="HP215" s="517"/>
      <c r="HQ215" s="517"/>
      <c r="HR215" s="517"/>
      <c r="HS215" s="517"/>
      <c r="HT215" s="517"/>
      <c r="HU215" s="517"/>
      <c r="HV215" s="517"/>
      <c r="HW215" s="517"/>
      <c r="HX215" s="517"/>
      <c r="HY215" s="517"/>
      <c r="HZ215" s="517"/>
      <c r="IA215" s="517"/>
      <c r="IB215" s="517"/>
      <c r="IC215" s="517"/>
      <c r="ID215" s="517"/>
      <c r="IE215" s="517"/>
      <c r="IF215" s="517"/>
      <c r="IG215" s="517"/>
      <c r="IH215" s="517"/>
      <c r="II215" s="517"/>
      <c r="IJ215" s="517"/>
      <c r="IK215" s="517"/>
      <c r="IL215" s="517"/>
      <c r="IM215" s="517"/>
      <c r="IN215" s="517"/>
      <c r="IO215" s="517"/>
      <c r="IP215" s="517"/>
      <c r="IQ215" s="517"/>
    </row>
    <row r="216" spans="1:251" ht="18" customHeight="1" x14ac:dyDescent="0.3">
      <c r="A216" s="488"/>
      <c r="B216" s="491"/>
      <c r="C216" s="475"/>
      <c r="D216" s="475"/>
      <c r="E216" s="548" t="s">
        <v>1424</v>
      </c>
      <c r="F216" s="531"/>
      <c r="G216" s="431"/>
      <c r="H216" s="402"/>
      <c r="I216" s="432"/>
      <c r="J216" s="432"/>
      <c r="K216" s="439"/>
      <c r="L216" s="451"/>
      <c r="M216" s="455"/>
      <c r="N216" s="454"/>
      <c r="O216" s="433"/>
      <c r="P216" s="516"/>
      <c r="Q216" s="491"/>
      <c r="R216" s="402"/>
      <c r="S216" s="402"/>
      <c r="U216" s="402"/>
      <c r="V216" s="402"/>
      <c r="W216" s="402"/>
      <c r="X216" s="476"/>
      <c r="Y216" s="517"/>
      <c r="Z216" s="517"/>
      <c r="AA216" s="517"/>
      <c r="AB216" s="517"/>
      <c r="AC216" s="517"/>
      <c r="AD216" s="517"/>
      <c r="AE216" s="517"/>
      <c r="AF216" s="517"/>
      <c r="AG216" s="517"/>
      <c r="AH216" s="517"/>
      <c r="AI216" s="517"/>
      <c r="AJ216" s="517"/>
      <c r="AK216" s="517"/>
      <c r="AL216" s="517"/>
      <c r="AM216" s="517"/>
      <c r="AN216" s="517"/>
      <c r="AO216" s="517"/>
      <c r="AP216" s="517"/>
      <c r="AQ216" s="517"/>
      <c r="AR216" s="517"/>
      <c r="AS216" s="517"/>
      <c r="AT216" s="517"/>
      <c r="AU216" s="517"/>
      <c r="AV216" s="517"/>
      <c r="AW216" s="517"/>
      <c r="AX216" s="517"/>
      <c r="AY216" s="517"/>
      <c r="AZ216" s="517"/>
      <c r="BA216" s="517"/>
      <c r="BB216" s="517"/>
      <c r="BC216" s="517"/>
      <c r="BD216" s="517"/>
      <c r="BE216" s="517"/>
      <c r="BF216" s="517"/>
      <c r="BG216" s="517"/>
      <c r="BH216" s="517"/>
      <c r="BI216" s="517"/>
      <c r="BJ216" s="517"/>
      <c r="BK216" s="517"/>
      <c r="BL216" s="517"/>
      <c r="BM216" s="517"/>
      <c r="BN216" s="517"/>
      <c r="BO216" s="517"/>
      <c r="BP216" s="517"/>
      <c r="BQ216" s="517"/>
      <c r="BR216" s="517"/>
      <c r="BS216" s="517"/>
      <c r="BT216" s="517"/>
      <c r="BU216" s="517"/>
      <c r="BV216" s="517"/>
      <c r="BW216" s="517"/>
      <c r="BX216" s="517"/>
      <c r="BY216" s="517"/>
      <c r="BZ216" s="517"/>
      <c r="CA216" s="517"/>
      <c r="CB216" s="517"/>
      <c r="CC216" s="517"/>
      <c r="CD216" s="517"/>
      <c r="CE216" s="517"/>
      <c r="CF216" s="517"/>
      <c r="CG216" s="517"/>
      <c r="CH216" s="517"/>
      <c r="CI216" s="517"/>
      <c r="CJ216" s="517"/>
      <c r="CK216" s="517"/>
      <c r="CL216" s="517"/>
      <c r="CM216" s="517"/>
      <c r="CN216" s="517"/>
      <c r="CO216" s="517"/>
      <c r="CP216" s="517"/>
      <c r="CQ216" s="517"/>
      <c r="CR216" s="517"/>
      <c r="CS216" s="517"/>
      <c r="CT216" s="517"/>
      <c r="CU216" s="517"/>
      <c r="CV216" s="517"/>
      <c r="CW216" s="517"/>
      <c r="CX216" s="517"/>
      <c r="CY216" s="517"/>
      <c r="CZ216" s="517"/>
      <c r="DA216" s="517"/>
      <c r="DB216" s="517"/>
      <c r="DC216" s="517"/>
      <c r="DD216" s="517"/>
      <c r="DE216" s="517"/>
      <c r="DF216" s="517"/>
      <c r="DG216" s="517"/>
      <c r="DH216" s="517"/>
      <c r="DI216" s="517"/>
      <c r="DJ216" s="517"/>
      <c r="DK216" s="517"/>
      <c r="DL216" s="517"/>
      <c r="DM216" s="517"/>
      <c r="DN216" s="517"/>
      <c r="DO216" s="517"/>
      <c r="DP216" s="517"/>
      <c r="DQ216" s="517"/>
      <c r="DR216" s="517"/>
      <c r="DS216" s="517"/>
      <c r="DT216" s="517"/>
      <c r="DU216" s="517"/>
      <c r="DV216" s="517"/>
      <c r="DW216" s="517"/>
      <c r="DX216" s="517"/>
      <c r="DY216" s="517"/>
      <c r="DZ216" s="517"/>
      <c r="EA216" s="517"/>
      <c r="EB216" s="517"/>
      <c r="EC216" s="517"/>
      <c r="ED216" s="517"/>
      <c r="EE216" s="517"/>
      <c r="EF216" s="517"/>
      <c r="EG216" s="517"/>
      <c r="EH216" s="517"/>
      <c r="EI216" s="517"/>
      <c r="EJ216" s="517"/>
      <c r="EK216" s="517"/>
      <c r="EL216" s="517"/>
      <c r="EM216" s="517"/>
      <c r="EN216" s="517"/>
      <c r="EO216" s="517"/>
      <c r="EP216" s="517"/>
      <c r="EQ216" s="517"/>
      <c r="ER216" s="517"/>
      <c r="ES216" s="517"/>
      <c r="ET216" s="517"/>
      <c r="EU216" s="517"/>
      <c r="EV216" s="517"/>
      <c r="EW216" s="517"/>
      <c r="EX216" s="517"/>
      <c r="EY216" s="517"/>
      <c r="EZ216" s="517"/>
      <c r="FA216" s="517"/>
      <c r="FB216" s="517"/>
      <c r="FC216" s="517"/>
      <c r="FD216" s="517"/>
      <c r="FE216" s="517"/>
      <c r="FF216" s="517"/>
      <c r="FG216" s="517"/>
      <c r="FH216" s="517"/>
      <c r="FI216" s="517"/>
      <c r="FJ216" s="517"/>
      <c r="FK216" s="517"/>
      <c r="FL216" s="517"/>
      <c r="FM216" s="517"/>
      <c r="FN216" s="517"/>
      <c r="FO216" s="517"/>
      <c r="FP216" s="517"/>
      <c r="FQ216" s="517"/>
      <c r="FR216" s="517"/>
      <c r="FS216" s="517"/>
      <c r="FT216" s="517"/>
      <c r="FU216" s="517"/>
      <c r="FV216" s="517"/>
      <c r="FW216" s="517"/>
      <c r="FX216" s="517"/>
      <c r="FY216" s="517"/>
      <c r="FZ216" s="517"/>
      <c r="GA216" s="517"/>
      <c r="GB216" s="517"/>
      <c r="GC216" s="517"/>
      <c r="GD216" s="517"/>
      <c r="GE216" s="517"/>
      <c r="GF216" s="517"/>
      <c r="GG216" s="517"/>
      <c r="GH216" s="517"/>
      <c r="GI216" s="517"/>
      <c r="GJ216" s="517"/>
      <c r="GK216" s="517"/>
      <c r="GL216" s="517"/>
      <c r="GM216" s="517"/>
      <c r="GN216" s="517"/>
      <c r="GO216" s="517"/>
      <c r="GP216" s="517"/>
      <c r="GQ216" s="517"/>
      <c r="GR216" s="517"/>
      <c r="GS216" s="517"/>
      <c r="GT216" s="517"/>
      <c r="GU216" s="517"/>
      <c r="GV216" s="517"/>
      <c r="GW216" s="517"/>
      <c r="GX216" s="517"/>
      <c r="GY216" s="517"/>
      <c r="GZ216" s="517"/>
      <c r="HA216" s="517"/>
      <c r="HB216" s="517"/>
      <c r="HC216" s="517"/>
      <c r="HD216" s="517"/>
      <c r="HE216" s="517"/>
      <c r="HF216" s="517"/>
      <c r="HG216" s="517"/>
      <c r="HH216" s="517"/>
      <c r="HI216" s="517"/>
      <c r="HJ216" s="517"/>
      <c r="HK216" s="517"/>
      <c r="HL216" s="517"/>
      <c r="HM216" s="517"/>
      <c r="HN216" s="517"/>
      <c r="HO216" s="517"/>
      <c r="HP216" s="517"/>
      <c r="HQ216" s="517"/>
      <c r="HR216" s="517"/>
      <c r="HS216" s="517"/>
      <c r="HT216" s="517"/>
      <c r="HU216" s="517"/>
      <c r="HV216" s="517"/>
      <c r="HW216" s="517"/>
      <c r="HX216" s="517"/>
      <c r="HY216" s="517"/>
      <c r="HZ216" s="517"/>
      <c r="IA216" s="517"/>
      <c r="IB216" s="517"/>
      <c r="IC216" s="517"/>
      <c r="ID216" s="517"/>
      <c r="IE216" s="517"/>
      <c r="IF216" s="517"/>
      <c r="IG216" s="517"/>
      <c r="IH216" s="517"/>
      <c r="II216" s="517"/>
      <c r="IJ216" s="517"/>
      <c r="IK216" s="517"/>
      <c r="IL216" s="517"/>
      <c r="IM216" s="517"/>
      <c r="IN216" s="517"/>
      <c r="IO216" s="517"/>
      <c r="IP216" s="517"/>
      <c r="IQ216" s="517"/>
    </row>
    <row r="217" spans="1:251" s="371" customFormat="1" x14ac:dyDescent="0.2">
      <c r="A217" s="466">
        <v>207</v>
      </c>
      <c r="B217" s="384" t="s">
        <v>1437</v>
      </c>
      <c r="C217" s="376" t="s">
        <v>4016</v>
      </c>
      <c r="D217" s="376">
        <v>66</v>
      </c>
      <c r="E217" s="368" t="s">
        <v>4324</v>
      </c>
      <c r="F217" s="367" t="s">
        <v>3122</v>
      </c>
      <c r="G217" s="367" t="s">
        <v>5122</v>
      </c>
      <c r="H217" s="368" t="s">
        <v>4003</v>
      </c>
      <c r="I217" s="394" t="s">
        <v>6849</v>
      </c>
      <c r="J217" s="394" t="s">
        <v>6850</v>
      </c>
      <c r="K217" s="381" t="s">
        <v>4325</v>
      </c>
      <c r="L217" s="408" t="s">
        <v>5465</v>
      </c>
      <c r="M217" s="444" t="s">
        <v>6622</v>
      </c>
      <c r="N217" s="405" t="s">
        <v>4325</v>
      </c>
      <c r="O217" s="370">
        <v>43089</v>
      </c>
      <c r="P217" s="370">
        <v>44915</v>
      </c>
      <c r="Q217" s="384" t="s">
        <v>4340</v>
      </c>
      <c r="R217" s="367">
        <v>72</v>
      </c>
      <c r="S217" s="367" t="s">
        <v>5123</v>
      </c>
      <c r="T217" s="367" t="s">
        <v>5124</v>
      </c>
      <c r="U217" s="367" t="s">
        <v>5125</v>
      </c>
      <c r="V217" s="368" t="s">
        <v>1786</v>
      </c>
      <c r="W217" s="367" t="s">
        <v>4326</v>
      </c>
      <c r="X217" s="416">
        <v>2800</v>
      </c>
      <c r="Y217" s="525"/>
    </row>
    <row r="218" spans="1:251" s="517" customFormat="1" ht="33.75" x14ac:dyDescent="0.2">
      <c r="A218" s="466">
        <v>208</v>
      </c>
      <c r="B218" s="384" t="s">
        <v>1438</v>
      </c>
      <c r="C218" s="376" t="s">
        <v>4017</v>
      </c>
      <c r="D218" s="376">
        <v>42</v>
      </c>
      <c r="E218" s="368" t="s">
        <v>5980</v>
      </c>
      <c r="F218" s="367" t="s">
        <v>3122</v>
      </c>
      <c r="G218" s="367" t="s">
        <v>5981</v>
      </c>
      <c r="H218" s="368" t="s">
        <v>5982</v>
      </c>
      <c r="I218" s="444">
        <v>4217126408</v>
      </c>
      <c r="J218" s="394" t="s">
        <v>6721</v>
      </c>
      <c r="K218" s="381" t="s">
        <v>5983</v>
      </c>
      <c r="L218" s="408" t="s">
        <v>5465</v>
      </c>
      <c r="M218" s="444" t="s">
        <v>6622</v>
      </c>
      <c r="N218" s="405" t="s">
        <v>5983</v>
      </c>
      <c r="O218" s="370">
        <v>43601</v>
      </c>
      <c r="P218" s="370">
        <v>44332</v>
      </c>
      <c r="Q218" s="384" t="s">
        <v>4429</v>
      </c>
      <c r="R218" s="367">
        <v>22</v>
      </c>
      <c r="S218" s="367" t="s">
        <v>5984</v>
      </c>
      <c r="T218" s="367" t="s">
        <v>5985</v>
      </c>
      <c r="U218" s="367" t="s">
        <v>5986</v>
      </c>
      <c r="V218" s="368" t="s">
        <v>5987</v>
      </c>
      <c r="W218" s="415" t="s">
        <v>5988</v>
      </c>
      <c r="X218" s="416">
        <v>4500</v>
      </c>
    </row>
    <row r="219" spans="1:251" ht="22.5" customHeight="1" x14ac:dyDescent="0.2">
      <c r="A219" s="466">
        <v>209</v>
      </c>
      <c r="B219" s="384" t="s">
        <v>3538</v>
      </c>
      <c r="C219" s="423" t="s">
        <v>4018</v>
      </c>
      <c r="D219" s="423">
        <v>24</v>
      </c>
      <c r="E219" s="368" t="s">
        <v>2814</v>
      </c>
      <c r="F219" s="367" t="s">
        <v>3122</v>
      </c>
      <c r="G219" s="367" t="s">
        <v>4846</v>
      </c>
      <c r="H219" s="368" t="s">
        <v>3077</v>
      </c>
      <c r="I219" s="394" t="s">
        <v>6844</v>
      </c>
      <c r="J219" s="394" t="s">
        <v>6966</v>
      </c>
      <c r="K219" s="368" t="s">
        <v>6967</v>
      </c>
      <c r="L219" s="408" t="s">
        <v>2999</v>
      </c>
      <c r="M219" s="444" t="s">
        <v>6968</v>
      </c>
      <c r="N219" s="405" t="s">
        <v>6967</v>
      </c>
      <c r="O219" s="370">
        <v>43795</v>
      </c>
      <c r="P219" s="370">
        <v>45622</v>
      </c>
      <c r="Q219" s="376" t="s">
        <v>4490</v>
      </c>
      <c r="R219" s="393" t="s">
        <v>9</v>
      </c>
      <c r="S219" s="393" t="s">
        <v>6969</v>
      </c>
      <c r="T219" s="393" t="s">
        <v>6970</v>
      </c>
      <c r="U219" s="393" t="s">
        <v>5126</v>
      </c>
      <c r="V219" s="393" t="s">
        <v>1786</v>
      </c>
      <c r="W219" s="425" t="s">
        <v>3080</v>
      </c>
      <c r="X219" s="416">
        <v>3000</v>
      </c>
      <c r="Y219" s="517"/>
      <c r="Z219" s="517"/>
      <c r="AA219" s="517"/>
      <c r="AB219" s="517"/>
      <c r="AC219" s="517"/>
      <c r="AD219" s="517"/>
      <c r="AE219" s="517"/>
      <c r="AF219" s="517"/>
      <c r="AG219" s="517"/>
      <c r="AH219" s="517"/>
      <c r="AI219" s="517"/>
      <c r="AJ219" s="517"/>
      <c r="AK219" s="517"/>
      <c r="AL219" s="517"/>
      <c r="AM219" s="517"/>
      <c r="AN219" s="517"/>
      <c r="AO219" s="517"/>
      <c r="AP219" s="517"/>
      <c r="AQ219" s="517"/>
      <c r="AR219" s="517"/>
      <c r="AS219" s="517"/>
      <c r="AT219" s="517"/>
      <c r="AU219" s="517"/>
      <c r="AV219" s="517"/>
      <c r="AW219" s="517"/>
      <c r="AX219" s="517"/>
      <c r="AY219" s="517"/>
      <c r="AZ219" s="517"/>
      <c r="BA219" s="517"/>
      <c r="BB219" s="517"/>
      <c r="BC219" s="517"/>
      <c r="BD219" s="517"/>
      <c r="BE219" s="517"/>
      <c r="BF219" s="517"/>
      <c r="BG219" s="517"/>
      <c r="BH219" s="517"/>
      <c r="BI219" s="517"/>
      <c r="BJ219" s="517"/>
      <c r="BK219" s="517"/>
      <c r="BL219" s="517"/>
      <c r="BM219" s="517"/>
      <c r="BN219" s="517"/>
      <c r="BO219" s="517"/>
      <c r="BP219" s="517"/>
      <c r="BQ219" s="517"/>
      <c r="BR219" s="517"/>
      <c r="BS219" s="517"/>
      <c r="BT219" s="517"/>
      <c r="BU219" s="517"/>
      <c r="BV219" s="517"/>
      <c r="BW219" s="517"/>
      <c r="BX219" s="517"/>
      <c r="BY219" s="517"/>
      <c r="BZ219" s="517"/>
      <c r="CA219" s="517"/>
      <c r="CB219" s="517"/>
      <c r="CC219" s="517"/>
      <c r="CD219" s="517"/>
      <c r="CE219" s="517"/>
      <c r="CF219" s="517"/>
      <c r="CG219" s="517"/>
      <c r="CH219" s="517"/>
      <c r="CI219" s="517"/>
      <c r="CJ219" s="517"/>
      <c r="CK219" s="517"/>
      <c r="CL219" s="517"/>
      <c r="CM219" s="517"/>
      <c r="CN219" s="517"/>
      <c r="CO219" s="517"/>
      <c r="CP219" s="517"/>
      <c r="CQ219" s="517"/>
      <c r="CR219" s="517"/>
      <c r="CS219" s="517"/>
      <c r="CT219" s="517"/>
      <c r="CU219" s="517"/>
      <c r="CV219" s="517"/>
      <c r="CW219" s="517"/>
      <c r="CX219" s="517"/>
      <c r="CY219" s="517"/>
      <c r="CZ219" s="517"/>
      <c r="DA219" s="517"/>
      <c r="DB219" s="517"/>
      <c r="DC219" s="517"/>
      <c r="DD219" s="517"/>
      <c r="DE219" s="517"/>
      <c r="DF219" s="517"/>
      <c r="DG219" s="517"/>
      <c r="DH219" s="517"/>
      <c r="DI219" s="517"/>
      <c r="DJ219" s="517"/>
      <c r="DK219" s="517"/>
      <c r="DL219" s="517"/>
      <c r="DM219" s="517"/>
      <c r="DN219" s="517"/>
      <c r="DO219" s="517"/>
      <c r="DP219" s="517"/>
      <c r="DQ219" s="517"/>
      <c r="DR219" s="517"/>
      <c r="DS219" s="517"/>
      <c r="DT219" s="517"/>
      <c r="DU219" s="517"/>
      <c r="DV219" s="517"/>
      <c r="DW219" s="517"/>
      <c r="DX219" s="517"/>
      <c r="DY219" s="517"/>
      <c r="DZ219" s="517"/>
      <c r="EA219" s="517"/>
      <c r="EB219" s="517"/>
      <c r="EC219" s="517"/>
      <c r="ED219" s="517"/>
      <c r="EE219" s="517"/>
      <c r="EF219" s="517"/>
      <c r="EG219" s="517"/>
      <c r="EH219" s="517"/>
      <c r="EI219" s="517"/>
      <c r="EJ219" s="517"/>
      <c r="EK219" s="517"/>
      <c r="EL219" s="517"/>
      <c r="EM219" s="517"/>
      <c r="EN219" s="517"/>
      <c r="EO219" s="517"/>
      <c r="EP219" s="517"/>
      <c r="EQ219" s="517"/>
      <c r="ER219" s="517"/>
      <c r="ES219" s="517"/>
      <c r="ET219" s="517"/>
      <c r="EU219" s="517"/>
      <c r="EV219" s="517"/>
      <c r="EW219" s="517"/>
      <c r="EX219" s="517"/>
      <c r="EY219" s="517"/>
      <c r="EZ219" s="517"/>
      <c r="FA219" s="517"/>
      <c r="FB219" s="517"/>
      <c r="FC219" s="517"/>
      <c r="FD219" s="517"/>
      <c r="FE219" s="517"/>
      <c r="FF219" s="517"/>
      <c r="FG219" s="517"/>
      <c r="FH219" s="517"/>
      <c r="FI219" s="517"/>
      <c r="FJ219" s="517"/>
      <c r="FK219" s="517"/>
      <c r="FL219" s="517"/>
      <c r="FM219" s="517"/>
      <c r="FN219" s="517"/>
      <c r="FO219" s="517"/>
      <c r="FP219" s="517"/>
      <c r="FQ219" s="517"/>
      <c r="FR219" s="517"/>
      <c r="FS219" s="517"/>
      <c r="FT219" s="517"/>
      <c r="FU219" s="517"/>
      <c r="FV219" s="517"/>
      <c r="FW219" s="517"/>
      <c r="FX219" s="517"/>
      <c r="FY219" s="517"/>
      <c r="FZ219" s="517"/>
      <c r="GA219" s="517"/>
      <c r="GB219" s="517"/>
      <c r="GC219" s="517"/>
      <c r="GD219" s="517"/>
      <c r="GE219" s="517"/>
      <c r="GF219" s="517"/>
      <c r="GG219" s="517"/>
      <c r="GH219" s="517"/>
      <c r="GI219" s="517"/>
      <c r="GJ219" s="517"/>
      <c r="GK219" s="517"/>
      <c r="GL219" s="517"/>
      <c r="GM219" s="517"/>
      <c r="GN219" s="517"/>
      <c r="GO219" s="517"/>
      <c r="GP219" s="517"/>
      <c r="GQ219" s="517"/>
      <c r="GR219" s="517"/>
      <c r="GS219" s="517"/>
      <c r="GT219" s="517"/>
      <c r="GU219" s="517"/>
      <c r="GV219" s="517"/>
      <c r="GW219" s="517"/>
      <c r="GX219" s="517"/>
      <c r="GY219" s="517"/>
      <c r="GZ219" s="517"/>
      <c r="HA219" s="517"/>
      <c r="HB219" s="517"/>
      <c r="HC219" s="517"/>
      <c r="HD219" s="517"/>
      <c r="HE219" s="517"/>
      <c r="HF219" s="517"/>
      <c r="HG219" s="517"/>
      <c r="HH219" s="517"/>
      <c r="HI219" s="517"/>
      <c r="HJ219" s="517"/>
      <c r="HK219" s="517"/>
      <c r="HL219" s="517"/>
      <c r="HM219" s="517"/>
      <c r="HN219" s="517"/>
      <c r="HO219" s="517"/>
      <c r="HP219" s="517"/>
      <c r="HQ219" s="517"/>
      <c r="HR219" s="517"/>
      <c r="HS219" s="517"/>
      <c r="HT219" s="517"/>
      <c r="HU219" s="517"/>
      <c r="HV219" s="517"/>
      <c r="HW219" s="517"/>
      <c r="HX219" s="517"/>
      <c r="HY219" s="517"/>
      <c r="HZ219" s="517"/>
      <c r="IA219" s="517"/>
      <c r="IB219" s="517"/>
      <c r="IC219" s="517"/>
      <c r="ID219" s="517"/>
      <c r="IE219" s="517"/>
      <c r="IF219" s="517"/>
      <c r="IG219" s="517"/>
      <c r="IH219" s="517"/>
      <c r="II219" s="517"/>
      <c r="IJ219" s="517"/>
      <c r="IK219" s="517"/>
      <c r="IL219" s="517"/>
      <c r="IM219" s="517"/>
      <c r="IN219" s="517"/>
      <c r="IO219" s="517"/>
      <c r="IP219" s="517"/>
      <c r="IQ219" s="517"/>
    </row>
    <row r="220" spans="1:251" ht="22.5" customHeight="1" x14ac:dyDescent="0.2">
      <c r="A220" s="466">
        <v>210</v>
      </c>
      <c r="B220" s="384" t="s">
        <v>4264</v>
      </c>
      <c r="C220" s="423" t="s">
        <v>4018</v>
      </c>
      <c r="D220" s="423">
        <v>24</v>
      </c>
      <c r="E220" s="368" t="s">
        <v>2814</v>
      </c>
      <c r="F220" s="367" t="s">
        <v>3122</v>
      </c>
      <c r="G220" s="367" t="s">
        <v>7263</v>
      </c>
      <c r="H220" s="368" t="s">
        <v>7264</v>
      </c>
      <c r="I220" s="394" t="s">
        <v>6475</v>
      </c>
      <c r="J220" s="394" t="s">
        <v>6551</v>
      </c>
      <c r="K220" s="466" t="s">
        <v>7265</v>
      </c>
      <c r="L220" s="408" t="s">
        <v>7266</v>
      </c>
      <c r="M220" s="444"/>
      <c r="N220" s="405" t="s">
        <v>7265</v>
      </c>
      <c r="O220" s="370">
        <v>43859</v>
      </c>
      <c r="P220" s="370">
        <v>45686</v>
      </c>
      <c r="Q220" s="376" t="s">
        <v>4490</v>
      </c>
      <c r="R220" s="393" t="s">
        <v>9</v>
      </c>
      <c r="S220" s="393" t="s">
        <v>7267</v>
      </c>
      <c r="T220" s="367" t="s">
        <v>4892</v>
      </c>
      <c r="U220" s="393" t="s">
        <v>4889</v>
      </c>
      <c r="V220" s="393" t="s">
        <v>1786</v>
      </c>
      <c r="W220" s="425" t="s">
        <v>7032</v>
      </c>
      <c r="X220" s="416">
        <v>3500</v>
      </c>
      <c r="Y220" s="517"/>
      <c r="Z220" s="517"/>
      <c r="AA220" s="517"/>
      <c r="AB220" s="517"/>
      <c r="AC220" s="517"/>
      <c r="AD220" s="517"/>
      <c r="AE220" s="517"/>
      <c r="AF220" s="517"/>
      <c r="AG220" s="517"/>
      <c r="AH220" s="517"/>
      <c r="AI220" s="517"/>
      <c r="AJ220" s="517"/>
      <c r="AK220" s="517"/>
      <c r="AL220" s="517"/>
      <c r="AM220" s="517"/>
      <c r="AN220" s="517"/>
      <c r="AO220" s="517"/>
      <c r="AP220" s="517"/>
      <c r="AQ220" s="517"/>
      <c r="AR220" s="517"/>
      <c r="AS220" s="517"/>
      <c r="AT220" s="517"/>
      <c r="AU220" s="517"/>
      <c r="AV220" s="517"/>
      <c r="AW220" s="517"/>
      <c r="AX220" s="517"/>
      <c r="AY220" s="517"/>
      <c r="AZ220" s="517"/>
      <c r="BA220" s="517"/>
      <c r="BB220" s="517"/>
      <c r="BC220" s="517"/>
      <c r="BD220" s="517"/>
      <c r="BE220" s="517"/>
      <c r="BF220" s="517"/>
      <c r="BG220" s="517"/>
      <c r="BH220" s="517"/>
      <c r="BI220" s="517"/>
      <c r="BJ220" s="517"/>
      <c r="BK220" s="517"/>
      <c r="BL220" s="517"/>
      <c r="BM220" s="517"/>
      <c r="BN220" s="517"/>
      <c r="BO220" s="517"/>
      <c r="BP220" s="517"/>
      <c r="BQ220" s="517"/>
      <c r="BR220" s="517"/>
      <c r="BS220" s="517"/>
      <c r="BT220" s="517"/>
      <c r="BU220" s="517"/>
      <c r="BV220" s="517"/>
      <c r="BW220" s="517"/>
      <c r="BX220" s="517"/>
      <c r="BY220" s="517"/>
      <c r="BZ220" s="517"/>
      <c r="CA220" s="517"/>
      <c r="CB220" s="517"/>
      <c r="CC220" s="517"/>
      <c r="CD220" s="517"/>
      <c r="CE220" s="517"/>
      <c r="CF220" s="517"/>
      <c r="CG220" s="517"/>
      <c r="CH220" s="517"/>
      <c r="CI220" s="517"/>
      <c r="CJ220" s="517"/>
      <c r="CK220" s="517"/>
      <c r="CL220" s="517"/>
      <c r="CM220" s="517"/>
      <c r="CN220" s="517"/>
      <c r="CO220" s="517"/>
      <c r="CP220" s="517"/>
      <c r="CQ220" s="517"/>
      <c r="CR220" s="517"/>
      <c r="CS220" s="517"/>
      <c r="CT220" s="517"/>
      <c r="CU220" s="517"/>
      <c r="CV220" s="517"/>
      <c r="CW220" s="517"/>
      <c r="CX220" s="517"/>
      <c r="CY220" s="517"/>
      <c r="CZ220" s="517"/>
      <c r="DA220" s="517"/>
      <c r="DB220" s="517"/>
      <c r="DC220" s="517"/>
      <c r="DD220" s="517"/>
      <c r="DE220" s="517"/>
      <c r="DF220" s="517"/>
      <c r="DG220" s="517"/>
      <c r="DH220" s="517"/>
      <c r="DI220" s="517"/>
      <c r="DJ220" s="517"/>
      <c r="DK220" s="517"/>
      <c r="DL220" s="517"/>
      <c r="DM220" s="517"/>
      <c r="DN220" s="517"/>
      <c r="DO220" s="517"/>
      <c r="DP220" s="517"/>
      <c r="DQ220" s="517"/>
      <c r="DR220" s="517"/>
      <c r="DS220" s="517"/>
      <c r="DT220" s="517"/>
      <c r="DU220" s="517"/>
      <c r="DV220" s="517"/>
      <c r="DW220" s="517"/>
      <c r="DX220" s="517"/>
      <c r="DY220" s="517"/>
      <c r="DZ220" s="517"/>
      <c r="EA220" s="517"/>
      <c r="EB220" s="517"/>
      <c r="EC220" s="517"/>
      <c r="ED220" s="517"/>
      <c r="EE220" s="517"/>
      <c r="EF220" s="517"/>
      <c r="EG220" s="517"/>
      <c r="EH220" s="517"/>
      <c r="EI220" s="517"/>
      <c r="EJ220" s="517"/>
      <c r="EK220" s="517"/>
      <c r="EL220" s="517"/>
      <c r="EM220" s="517"/>
      <c r="EN220" s="517"/>
      <c r="EO220" s="517"/>
      <c r="EP220" s="517"/>
      <c r="EQ220" s="517"/>
      <c r="ER220" s="517"/>
      <c r="ES220" s="517"/>
      <c r="ET220" s="517"/>
      <c r="EU220" s="517"/>
      <c r="EV220" s="517"/>
      <c r="EW220" s="517"/>
      <c r="EX220" s="517"/>
      <c r="EY220" s="517"/>
      <c r="EZ220" s="517"/>
      <c r="FA220" s="517"/>
      <c r="FB220" s="517"/>
      <c r="FC220" s="517"/>
      <c r="FD220" s="517"/>
      <c r="FE220" s="517"/>
      <c r="FF220" s="517"/>
      <c r="FG220" s="517"/>
      <c r="FH220" s="517"/>
      <c r="FI220" s="517"/>
      <c r="FJ220" s="517"/>
      <c r="FK220" s="517"/>
      <c r="FL220" s="517"/>
      <c r="FM220" s="517"/>
      <c r="FN220" s="517"/>
      <c r="FO220" s="517"/>
      <c r="FP220" s="517"/>
      <c r="FQ220" s="517"/>
      <c r="FR220" s="517"/>
      <c r="FS220" s="517"/>
      <c r="FT220" s="517"/>
      <c r="FU220" s="517"/>
      <c r="FV220" s="517"/>
      <c r="FW220" s="517"/>
      <c r="FX220" s="517"/>
      <c r="FY220" s="517"/>
      <c r="FZ220" s="517"/>
      <c r="GA220" s="517"/>
      <c r="GB220" s="517"/>
      <c r="GC220" s="517"/>
      <c r="GD220" s="517"/>
      <c r="GE220" s="517"/>
      <c r="GF220" s="517"/>
      <c r="GG220" s="517"/>
      <c r="GH220" s="517"/>
      <c r="GI220" s="517"/>
      <c r="GJ220" s="517"/>
      <c r="GK220" s="517"/>
      <c r="GL220" s="517"/>
      <c r="GM220" s="517"/>
      <c r="GN220" s="517"/>
      <c r="GO220" s="517"/>
      <c r="GP220" s="517"/>
      <c r="GQ220" s="517"/>
      <c r="GR220" s="517"/>
      <c r="GS220" s="517"/>
      <c r="GT220" s="517"/>
      <c r="GU220" s="517"/>
      <c r="GV220" s="517"/>
      <c r="GW220" s="517"/>
      <c r="GX220" s="517"/>
      <c r="GY220" s="517"/>
      <c r="GZ220" s="517"/>
      <c r="HA220" s="517"/>
      <c r="HB220" s="517"/>
      <c r="HC220" s="517"/>
      <c r="HD220" s="517"/>
      <c r="HE220" s="517"/>
      <c r="HF220" s="517"/>
      <c r="HG220" s="517"/>
      <c r="HH220" s="517"/>
      <c r="HI220" s="517"/>
      <c r="HJ220" s="517"/>
      <c r="HK220" s="517"/>
      <c r="HL220" s="517"/>
      <c r="HM220" s="517"/>
      <c r="HN220" s="517"/>
      <c r="HO220" s="517"/>
      <c r="HP220" s="517"/>
      <c r="HQ220" s="517"/>
      <c r="HR220" s="517"/>
      <c r="HS220" s="517"/>
      <c r="HT220" s="517"/>
      <c r="HU220" s="517"/>
      <c r="HV220" s="517"/>
      <c r="HW220" s="517"/>
      <c r="HX220" s="517"/>
      <c r="HY220" s="517"/>
      <c r="HZ220" s="517"/>
      <c r="IA220" s="517"/>
      <c r="IB220" s="517"/>
      <c r="IC220" s="517"/>
      <c r="ID220" s="517"/>
      <c r="IE220" s="517"/>
      <c r="IF220" s="517"/>
      <c r="IG220" s="517"/>
      <c r="IH220" s="517"/>
      <c r="II220" s="517"/>
      <c r="IJ220" s="517"/>
      <c r="IK220" s="517"/>
      <c r="IL220" s="517"/>
      <c r="IM220" s="517"/>
      <c r="IN220" s="517"/>
      <c r="IO220" s="517"/>
      <c r="IP220" s="517"/>
      <c r="IQ220" s="517"/>
    </row>
    <row r="221" spans="1:251" ht="22.5" customHeight="1" x14ac:dyDescent="0.2">
      <c r="A221" s="466">
        <v>211</v>
      </c>
      <c r="B221" s="384" t="s">
        <v>4265</v>
      </c>
      <c r="C221" s="423" t="s">
        <v>4008</v>
      </c>
      <c r="D221" s="423">
        <v>77</v>
      </c>
      <c r="E221" s="368" t="s">
        <v>5462</v>
      </c>
      <c r="F221" s="367" t="s">
        <v>3122</v>
      </c>
      <c r="G221" s="367" t="s">
        <v>673</v>
      </c>
      <c r="H221" s="368" t="s">
        <v>5463</v>
      </c>
      <c r="I221" s="444" t="s">
        <v>6474</v>
      </c>
      <c r="J221" s="444" t="s">
        <v>6550</v>
      </c>
      <c r="K221" s="466" t="s">
        <v>5464</v>
      </c>
      <c r="L221" s="408" t="s">
        <v>5465</v>
      </c>
      <c r="M221" s="444" t="s">
        <v>6622</v>
      </c>
      <c r="N221" s="405" t="s">
        <v>5464</v>
      </c>
      <c r="O221" s="370">
        <v>43459</v>
      </c>
      <c r="P221" s="370">
        <v>45285</v>
      </c>
      <c r="Q221" s="376" t="s">
        <v>17</v>
      </c>
      <c r="R221" s="393" t="s">
        <v>15</v>
      </c>
      <c r="S221" s="393" t="s">
        <v>5466</v>
      </c>
      <c r="T221" s="367" t="s">
        <v>5127</v>
      </c>
      <c r="U221" s="393" t="s">
        <v>5467</v>
      </c>
      <c r="V221" s="393" t="s">
        <v>1786</v>
      </c>
      <c r="W221" s="425" t="s">
        <v>5468</v>
      </c>
      <c r="X221" s="416">
        <v>5000</v>
      </c>
      <c r="Y221" s="517"/>
      <c r="Z221" s="517"/>
      <c r="AA221" s="517"/>
      <c r="AB221" s="517"/>
      <c r="AC221" s="517"/>
      <c r="AD221" s="517"/>
      <c r="AE221" s="517"/>
      <c r="AF221" s="517"/>
      <c r="AG221" s="517"/>
      <c r="AH221" s="517"/>
      <c r="AI221" s="517"/>
      <c r="AJ221" s="517"/>
      <c r="AK221" s="517"/>
      <c r="AL221" s="517"/>
      <c r="AM221" s="517"/>
      <c r="AN221" s="517"/>
      <c r="AO221" s="517"/>
      <c r="AP221" s="517"/>
      <c r="AQ221" s="517"/>
      <c r="AR221" s="517"/>
      <c r="AS221" s="517"/>
      <c r="AT221" s="517"/>
      <c r="AU221" s="517"/>
      <c r="AV221" s="517"/>
      <c r="AW221" s="517"/>
      <c r="AX221" s="517"/>
      <c r="AY221" s="517"/>
      <c r="AZ221" s="517"/>
      <c r="BA221" s="517"/>
      <c r="BB221" s="517"/>
      <c r="BC221" s="517"/>
      <c r="BD221" s="517"/>
      <c r="BE221" s="517"/>
      <c r="BF221" s="517"/>
      <c r="BG221" s="517"/>
      <c r="BH221" s="517"/>
      <c r="BI221" s="517"/>
      <c r="BJ221" s="517"/>
      <c r="BK221" s="517"/>
      <c r="BL221" s="517"/>
      <c r="BM221" s="517"/>
      <c r="BN221" s="517"/>
      <c r="BO221" s="517"/>
      <c r="BP221" s="517"/>
      <c r="BQ221" s="517"/>
      <c r="BR221" s="517"/>
      <c r="BS221" s="517"/>
      <c r="BT221" s="517"/>
      <c r="BU221" s="517"/>
      <c r="BV221" s="517"/>
      <c r="BW221" s="517"/>
      <c r="BX221" s="517"/>
      <c r="BY221" s="517"/>
      <c r="BZ221" s="517"/>
      <c r="CA221" s="517"/>
      <c r="CB221" s="517"/>
      <c r="CC221" s="517"/>
      <c r="CD221" s="517"/>
      <c r="CE221" s="517"/>
      <c r="CF221" s="517"/>
      <c r="CG221" s="517"/>
      <c r="CH221" s="517"/>
      <c r="CI221" s="517"/>
      <c r="CJ221" s="517"/>
      <c r="CK221" s="517"/>
      <c r="CL221" s="517"/>
      <c r="CM221" s="517"/>
      <c r="CN221" s="517"/>
      <c r="CO221" s="517"/>
      <c r="CP221" s="517"/>
      <c r="CQ221" s="517"/>
      <c r="CR221" s="517"/>
      <c r="CS221" s="517"/>
      <c r="CT221" s="517"/>
      <c r="CU221" s="517"/>
      <c r="CV221" s="517"/>
      <c r="CW221" s="517"/>
      <c r="CX221" s="517"/>
      <c r="CY221" s="517"/>
      <c r="CZ221" s="517"/>
      <c r="DA221" s="517"/>
      <c r="DB221" s="517"/>
      <c r="DC221" s="517"/>
      <c r="DD221" s="517"/>
      <c r="DE221" s="517"/>
      <c r="DF221" s="517"/>
      <c r="DG221" s="517"/>
      <c r="DH221" s="517"/>
      <c r="DI221" s="517"/>
      <c r="DJ221" s="517"/>
      <c r="DK221" s="517"/>
      <c r="DL221" s="517"/>
      <c r="DM221" s="517"/>
      <c r="DN221" s="517"/>
      <c r="DO221" s="517"/>
      <c r="DP221" s="517"/>
      <c r="DQ221" s="517"/>
      <c r="DR221" s="517"/>
      <c r="DS221" s="517"/>
      <c r="DT221" s="517"/>
      <c r="DU221" s="517"/>
      <c r="DV221" s="517"/>
      <c r="DW221" s="517"/>
      <c r="DX221" s="517"/>
      <c r="DY221" s="517"/>
      <c r="DZ221" s="517"/>
      <c r="EA221" s="517"/>
      <c r="EB221" s="517"/>
      <c r="EC221" s="517"/>
      <c r="ED221" s="517"/>
      <c r="EE221" s="517"/>
      <c r="EF221" s="517"/>
      <c r="EG221" s="517"/>
      <c r="EH221" s="517"/>
      <c r="EI221" s="517"/>
      <c r="EJ221" s="517"/>
      <c r="EK221" s="517"/>
      <c r="EL221" s="517"/>
      <c r="EM221" s="517"/>
      <c r="EN221" s="517"/>
      <c r="EO221" s="517"/>
      <c r="EP221" s="517"/>
      <c r="EQ221" s="517"/>
      <c r="ER221" s="517"/>
      <c r="ES221" s="517"/>
      <c r="ET221" s="517"/>
      <c r="EU221" s="517"/>
      <c r="EV221" s="517"/>
      <c r="EW221" s="517"/>
      <c r="EX221" s="517"/>
      <c r="EY221" s="517"/>
      <c r="EZ221" s="517"/>
      <c r="FA221" s="517"/>
      <c r="FB221" s="517"/>
      <c r="FC221" s="517"/>
      <c r="FD221" s="517"/>
      <c r="FE221" s="517"/>
      <c r="FF221" s="517"/>
      <c r="FG221" s="517"/>
      <c r="FH221" s="517"/>
      <c r="FI221" s="517"/>
      <c r="FJ221" s="517"/>
      <c r="FK221" s="517"/>
      <c r="FL221" s="517"/>
      <c r="FM221" s="517"/>
      <c r="FN221" s="517"/>
      <c r="FO221" s="517"/>
      <c r="FP221" s="517"/>
      <c r="FQ221" s="517"/>
      <c r="FR221" s="517"/>
      <c r="FS221" s="517"/>
      <c r="FT221" s="517"/>
      <c r="FU221" s="517"/>
      <c r="FV221" s="517"/>
      <c r="FW221" s="517"/>
      <c r="FX221" s="517"/>
      <c r="FY221" s="517"/>
      <c r="FZ221" s="517"/>
      <c r="GA221" s="517"/>
      <c r="GB221" s="517"/>
      <c r="GC221" s="517"/>
      <c r="GD221" s="517"/>
      <c r="GE221" s="517"/>
      <c r="GF221" s="517"/>
      <c r="GG221" s="517"/>
      <c r="GH221" s="517"/>
      <c r="GI221" s="517"/>
      <c r="GJ221" s="517"/>
      <c r="GK221" s="517"/>
      <c r="GL221" s="517"/>
      <c r="GM221" s="517"/>
      <c r="GN221" s="517"/>
      <c r="GO221" s="517"/>
      <c r="GP221" s="517"/>
      <c r="GQ221" s="517"/>
      <c r="GR221" s="517"/>
      <c r="GS221" s="517"/>
      <c r="GT221" s="517"/>
      <c r="GU221" s="517"/>
      <c r="GV221" s="517"/>
      <c r="GW221" s="517"/>
      <c r="GX221" s="517"/>
      <c r="GY221" s="517"/>
      <c r="GZ221" s="517"/>
      <c r="HA221" s="517"/>
      <c r="HB221" s="517"/>
      <c r="HC221" s="517"/>
      <c r="HD221" s="517"/>
      <c r="HE221" s="517"/>
      <c r="HF221" s="517"/>
      <c r="HG221" s="517"/>
      <c r="HH221" s="517"/>
      <c r="HI221" s="517"/>
      <c r="HJ221" s="517"/>
      <c r="HK221" s="517"/>
      <c r="HL221" s="517"/>
      <c r="HM221" s="517"/>
      <c r="HN221" s="517"/>
      <c r="HO221" s="517"/>
      <c r="HP221" s="517"/>
      <c r="HQ221" s="517"/>
      <c r="HR221" s="517"/>
      <c r="HS221" s="517"/>
      <c r="HT221" s="517"/>
      <c r="HU221" s="517"/>
      <c r="HV221" s="517"/>
      <c r="HW221" s="517"/>
      <c r="HX221" s="517"/>
      <c r="HY221" s="517"/>
      <c r="HZ221" s="517"/>
      <c r="IA221" s="517"/>
      <c r="IB221" s="517"/>
      <c r="IC221" s="517"/>
      <c r="ID221" s="517"/>
      <c r="IE221" s="517"/>
      <c r="IF221" s="517"/>
      <c r="IG221" s="517"/>
      <c r="IH221" s="517"/>
      <c r="II221" s="517"/>
      <c r="IJ221" s="517"/>
      <c r="IK221" s="517"/>
      <c r="IL221" s="517"/>
      <c r="IM221" s="517"/>
      <c r="IN221" s="517"/>
      <c r="IO221" s="517"/>
      <c r="IP221" s="517"/>
      <c r="IQ221" s="517"/>
    </row>
    <row r="222" spans="1:251" ht="22.5" customHeight="1" x14ac:dyDescent="0.2">
      <c r="A222" s="466">
        <v>212</v>
      </c>
      <c r="B222" s="384" t="s">
        <v>4266</v>
      </c>
      <c r="C222" s="423" t="s">
        <v>4008</v>
      </c>
      <c r="D222" s="423">
        <v>77</v>
      </c>
      <c r="E222" s="368" t="s">
        <v>5462</v>
      </c>
      <c r="F222" s="367" t="s">
        <v>3122</v>
      </c>
      <c r="G222" s="367" t="s">
        <v>7457</v>
      </c>
      <c r="H222" s="368" t="s">
        <v>342</v>
      </c>
      <c r="I222" s="444" t="s">
        <v>342</v>
      </c>
      <c r="J222" s="444" t="s">
        <v>342</v>
      </c>
      <c r="K222" s="466" t="s">
        <v>7458</v>
      </c>
      <c r="L222" s="408" t="s">
        <v>5465</v>
      </c>
      <c r="M222" s="444" t="s">
        <v>6622</v>
      </c>
      <c r="N222" s="405" t="s">
        <v>7458</v>
      </c>
      <c r="O222" s="370">
        <v>44671</v>
      </c>
      <c r="P222" s="370">
        <v>44671</v>
      </c>
      <c r="Q222" s="376" t="s">
        <v>17</v>
      </c>
      <c r="R222" s="393" t="s">
        <v>15</v>
      </c>
      <c r="S222" s="393" t="s">
        <v>4872</v>
      </c>
      <c r="T222" s="430">
        <v>2.9131944444444446</v>
      </c>
      <c r="U222" s="393" t="s">
        <v>7459</v>
      </c>
      <c r="V222" s="393" t="s">
        <v>1786</v>
      </c>
      <c r="W222" s="425" t="s">
        <v>7460</v>
      </c>
      <c r="X222" s="416" t="s">
        <v>7461</v>
      </c>
      <c r="Y222" s="517"/>
      <c r="Z222" s="517"/>
      <c r="AA222" s="517"/>
      <c r="AB222" s="517"/>
      <c r="AC222" s="517"/>
      <c r="AD222" s="517"/>
      <c r="AE222" s="517"/>
      <c r="AF222" s="517"/>
      <c r="AG222" s="517"/>
      <c r="AH222" s="517"/>
      <c r="AI222" s="517"/>
      <c r="AJ222" s="517"/>
      <c r="AK222" s="517"/>
      <c r="AL222" s="517"/>
      <c r="AM222" s="517"/>
      <c r="AN222" s="517"/>
      <c r="AO222" s="517"/>
      <c r="AP222" s="517"/>
      <c r="AQ222" s="517"/>
      <c r="AR222" s="517"/>
      <c r="AS222" s="517"/>
      <c r="AT222" s="517"/>
      <c r="AU222" s="517"/>
      <c r="AV222" s="517"/>
      <c r="AW222" s="517"/>
      <c r="AX222" s="517"/>
      <c r="AY222" s="517"/>
      <c r="AZ222" s="517"/>
      <c r="BA222" s="517"/>
      <c r="BB222" s="517"/>
      <c r="BC222" s="517"/>
      <c r="BD222" s="517"/>
      <c r="BE222" s="517"/>
      <c r="BF222" s="517"/>
      <c r="BG222" s="517"/>
      <c r="BH222" s="517"/>
      <c r="BI222" s="517"/>
      <c r="BJ222" s="517"/>
      <c r="BK222" s="517"/>
      <c r="BL222" s="517"/>
      <c r="BM222" s="517"/>
      <c r="BN222" s="517"/>
      <c r="BO222" s="517"/>
      <c r="BP222" s="517"/>
      <c r="BQ222" s="517"/>
      <c r="BR222" s="517"/>
      <c r="BS222" s="517"/>
      <c r="BT222" s="517"/>
      <c r="BU222" s="517"/>
      <c r="BV222" s="517"/>
      <c r="BW222" s="517"/>
      <c r="BX222" s="517"/>
      <c r="BY222" s="517"/>
      <c r="BZ222" s="517"/>
      <c r="CA222" s="517"/>
      <c r="CB222" s="517"/>
      <c r="CC222" s="517"/>
      <c r="CD222" s="517"/>
      <c r="CE222" s="517"/>
      <c r="CF222" s="517"/>
      <c r="CG222" s="517"/>
      <c r="CH222" s="517"/>
      <c r="CI222" s="517"/>
      <c r="CJ222" s="517"/>
      <c r="CK222" s="517"/>
      <c r="CL222" s="517"/>
      <c r="CM222" s="517"/>
      <c r="CN222" s="517"/>
      <c r="CO222" s="517"/>
      <c r="CP222" s="517"/>
      <c r="CQ222" s="517"/>
      <c r="CR222" s="517"/>
      <c r="CS222" s="517"/>
      <c r="CT222" s="517"/>
      <c r="CU222" s="517"/>
      <c r="CV222" s="517"/>
      <c r="CW222" s="517"/>
      <c r="CX222" s="517"/>
      <c r="CY222" s="517"/>
      <c r="CZ222" s="517"/>
      <c r="DA222" s="517"/>
      <c r="DB222" s="517"/>
      <c r="DC222" s="517"/>
      <c r="DD222" s="517"/>
      <c r="DE222" s="517"/>
      <c r="DF222" s="517"/>
      <c r="DG222" s="517"/>
      <c r="DH222" s="517"/>
      <c r="DI222" s="517"/>
      <c r="DJ222" s="517"/>
      <c r="DK222" s="517"/>
      <c r="DL222" s="517"/>
      <c r="DM222" s="517"/>
      <c r="DN222" s="517"/>
      <c r="DO222" s="517"/>
      <c r="DP222" s="517"/>
      <c r="DQ222" s="517"/>
      <c r="DR222" s="517"/>
      <c r="DS222" s="517"/>
      <c r="DT222" s="517"/>
      <c r="DU222" s="517"/>
      <c r="DV222" s="517"/>
      <c r="DW222" s="517"/>
      <c r="DX222" s="517"/>
      <c r="DY222" s="517"/>
      <c r="DZ222" s="517"/>
      <c r="EA222" s="517"/>
      <c r="EB222" s="517"/>
      <c r="EC222" s="517"/>
      <c r="ED222" s="517"/>
      <c r="EE222" s="517"/>
      <c r="EF222" s="517"/>
      <c r="EG222" s="517"/>
      <c r="EH222" s="517"/>
      <c r="EI222" s="517"/>
      <c r="EJ222" s="517"/>
      <c r="EK222" s="517"/>
      <c r="EL222" s="517"/>
      <c r="EM222" s="517"/>
      <c r="EN222" s="517"/>
      <c r="EO222" s="517"/>
      <c r="EP222" s="517"/>
      <c r="EQ222" s="517"/>
      <c r="ER222" s="517"/>
      <c r="ES222" s="517"/>
      <c r="ET222" s="517"/>
      <c r="EU222" s="517"/>
      <c r="EV222" s="517"/>
      <c r="EW222" s="517"/>
      <c r="EX222" s="517"/>
      <c r="EY222" s="517"/>
      <c r="EZ222" s="517"/>
      <c r="FA222" s="517"/>
      <c r="FB222" s="517"/>
      <c r="FC222" s="517"/>
      <c r="FD222" s="517"/>
      <c r="FE222" s="517"/>
      <c r="FF222" s="517"/>
      <c r="FG222" s="517"/>
      <c r="FH222" s="517"/>
      <c r="FI222" s="517"/>
      <c r="FJ222" s="517"/>
      <c r="FK222" s="517"/>
      <c r="FL222" s="517"/>
      <c r="FM222" s="517"/>
      <c r="FN222" s="517"/>
      <c r="FO222" s="517"/>
      <c r="FP222" s="517"/>
      <c r="FQ222" s="517"/>
      <c r="FR222" s="517"/>
      <c r="FS222" s="517"/>
      <c r="FT222" s="517"/>
      <c r="FU222" s="517"/>
      <c r="FV222" s="517"/>
      <c r="FW222" s="517"/>
      <c r="FX222" s="517"/>
      <c r="FY222" s="517"/>
      <c r="FZ222" s="517"/>
      <c r="GA222" s="517"/>
      <c r="GB222" s="517"/>
      <c r="GC222" s="517"/>
      <c r="GD222" s="517"/>
      <c r="GE222" s="517"/>
      <c r="GF222" s="517"/>
      <c r="GG222" s="517"/>
      <c r="GH222" s="517"/>
      <c r="GI222" s="517"/>
      <c r="GJ222" s="517"/>
      <c r="GK222" s="517"/>
      <c r="GL222" s="517"/>
      <c r="GM222" s="517"/>
      <c r="GN222" s="517"/>
      <c r="GO222" s="517"/>
      <c r="GP222" s="517"/>
      <c r="GQ222" s="517"/>
      <c r="GR222" s="517"/>
      <c r="GS222" s="517"/>
      <c r="GT222" s="517"/>
      <c r="GU222" s="517"/>
      <c r="GV222" s="517"/>
      <c r="GW222" s="517"/>
      <c r="GX222" s="517"/>
      <c r="GY222" s="517"/>
      <c r="GZ222" s="517"/>
      <c r="HA222" s="517"/>
      <c r="HB222" s="517"/>
      <c r="HC222" s="517"/>
      <c r="HD222" s="517"/>
      <c r="HE222" s="517"/>
      <c r="HF222" s="517"/>
      <c r="HG222" s="517"/>
      <c r="HH222" s="517"/>
      <c r="HI222" s="517"/>
      <c r="HJ222" s="517"/>
      <c r="HK222" s="517"/>
      <c r="HL222" s="517"/>
      <c r="HM222" s="517"/>
      <c r="HN222" s="517"/>
      <c r="HO222" s="517"/>
      <c r="HP222" s="517"/>
      <c r="HQ222" s="517"/>
      <c r="HR222" s="517"/>
      <c r="HS222" s="517"/>
      <c r="HT222" s="517"/>
      <c r="HU222" s="517"/>
      <c r="HV222" s="517"/>
      <c r="HW222" s="517"/>
      <c r="HX222" s="517"/>
      <c r="HY222" s="517"/>
      <c r="HZ222" s="517"/>
      <c r="IA222" s="517"/>
      <c r="IB222" s="517"/>
      <c r="IC222" s="517"/>
      <c r="ID222" s="517"/>
      <c r="IE222" s="517"/>
      <c r="IF222" s="517"/>
      <c r="IG222" s="517"/>
      <c r="IH222" s="517"/>
      <c r="II222" s="517"/>
      <c r="IJ222" s="517"/>
      <c r="IK222" s="517"/>
      <c r="IL222" s="517"/>
      <c r="IM222" s="517"/>
      <c r="IN222" s="517"/>
      <c r="IO222" s="517"/>
      <c r="IP222" s="517"/>
      <c r="IQ222" s="517"/>
    </row>
    <row r="223" spans="1:251" ht="55.5" customHeight="1" x14ac:dyDescent="0.2">
      <c r="A223" s="466">
        <v>213</v>
      </c>
      <c r="B223" s="384" t="s">
        <v>4256</v>
      </c>
      <c r="C223" s="423" t="s">
        <v>4008</v>
      </c>
      <c r="D223" s="423">
        <v>77</v>
      </c>
      <c r="E223" s="368" t="s">
        <v>6148</v>
      </c>
      <c r="F223" s="367" t="s">
        <v>3122</v>
      </c>
      <c r="G223" s="367" t="s">
        <v>5932</v>
      </c>
      <c r="H223" s="368" t="s">
        <v>5933</v>
      </c>
      <c r="I223" s="444" t="s">
        <v>6476</v>
      </c>
      <c r="J223" s="444" t="s">
        <v>6552</v>
      </c>
      <c r="K223" s="466" t="s">
        <v>5934</v>
      </c>
      <c r="L223" s="408" t="s">
        <v>5935</v>
      </c>
      <c r="M223" s="444" t="s">
        <v>6623</v>
      </c>
      <c r="N223" s="405" t="s">
        <v>5934</v>
      </c>
      <c r="O223" s="370">
        <v>43601</v>
      </c>
      <c r="P223" s="370">
        <v>45428</v>
      </c>
      <c r="Q223" s="376" t="s">
        <v>17</v>
      </c>
      <c r="R223" s="393" t="s">
        <v>15</v>
      </c>
      <c r="S223" s="393" t="s">
        <v>5936</v>
      </c>
      <c r="T223" s="393" t="s">
        <v>5937</v>
      </c>
      <c r="U223" s="393" t="s">
        <v>5938</v>
      </c>
      <c r="V223" s="393" t="s">
        <v>1786</v>
      </c>
      <c r="W223" s="425" t="s">
        <v>5939</v>
      </c>
      <c r="X223" s="416">
        <v>6000</v>
      </c>
      <c r="Y223" s="517"/>
      <c r="Z223" s="517"/>
      <c r="AA223" s="517"/>
      <c r="AB223" s="517"/>
      <c r="AC223" s="517"/>
      <c r="AD223" s="517"/>
      <c r="AE223" s="517"/>
      <c r="AF223" s="517"/>
      <c r="AG223" s="517"/>
      <c r="AH223" s="517"/>
      <c r="AI223" s="517"/>
      <c r="AJ223" s="517"/>
      <c r="AK223" s="517"/>
      <c r="AL223" s="517"/>
      <c r="AM223" s="517"/>
      <c r="AN223" s="517"/>
      <c r="AO223" s="517"/>
      <c r="AP223" s="517"/>
      <c r="AQ223" s="517"/>
      <c r="AR223" s="517"/>
      <c r="AS223" s="517"/>
      <c r="AT223" s="517"/>
      <c r="AU223" s="517"/>
      <c r="AV223" s="517"/>
      <c r="AW223" s="517"/>
      <c r="AX223" s="517"/>
      <c r="AY223" s="517"/>
      <c r="AZ223" s="517"/>
      <c r="BA223" s="517"/>
      <c r="BB223" s="517"/>
      <c r="BC223" s="517"/>
      <c r="BD223" s="517"/>
      <c r="BE223" s="517"/>
      <c r="BF223" s="517"/>
      <c r="BG223" s="517"/>
      <c r="BH223" s="517"/>
      <c r="BI223" s="517"/>
      <c r="BJ223" s="517"/>
      <c r="BK223" s="517"/>
      <c r="BL223" s="517"/>
      <c r="BM223" s="517"/>
      <c r="BN223" s="517"/>
      <c r="BO223" s="517"/>
      <c r="BP223" s="517"/>
      <c r="BQ223" s="517"/>
      <c r="BR223" s="517"/>
      <c r="BS223" s="517"/>
      <c r="BT223" s="517"/>
      <c r="BU223" s="517"/>
      <c r="BV223" s="517"/>
      <c r="BW223" s="517"/>
      <c r="BX223" s="517"/>
      <c r="BY223" s="517"/>
      <c r="BZ223" s="517"/>
      <c r="CA223" s="517"/>
      <c r="CB223" s="517"/>
      <c r="CC223" s="517"/>
      <c r="CD223" s="517"/>
      <c r="CE223" s="517"/>
      <c r="CF223" s="517"/>
      <c r="CG223" s="517"/>
      <c r="CH223" s="517"/>
      <c r="CI223" s="517"/>
      <c r="CJ223" s="517"/>
      <c r="CK223" s="517"/>
      <c r="CL223" s="517"/>
      <c r="CM223" s="517"/>
      <c r="CN223" s="517"/>
      <c r="CO223" s="517"/>
      <c r="CP223" s="517"/>
      <c r="CQ223" s="517"/>
      <c r="CR223" s="517"/>
      <c r="CS223" s="517"/>
      <c r="CT223" s="517"/>
      <c r="CU223" s="517"/>
      <c r="CV223" s="517"/>
      <c r="CW223" s="517"/>
      <c r="CX223" s="517"/>
      <c r="CY223" s="517"/>
      <c r="CZ223" s="517"/>
      <c r="DA223" s="517"/>
      <c r="DB223" s="517"/>
      <c r="DC223" s="517"/>
      <c r="DD223" s="517"/>
      <c r="DE223" s="517"/>
      <c r="DF223" s="517"/>
      <c r="DG223" s="517"/>
      <c r="DH223" s="517"/>
      <c r="DI223" s="517"/>
      <c r="DJ223" s="517"/>
      <c r="DK223" s="517"/>
      <c r="DL223" s="517"/>
      <c r="DM223" s="517"/>
      <c r="DN223" s="517"/>
      <c r="DO223" s="517"/>
      <c r="DP223" s="517"/>
      <c r="DQ223" s="517"/>
      <c r="DR223" s="517"/>
      <c r="DS223" s="517"/>
      <c r="DT223" s="517"/>
      <c r="DU223" s="517"/>
      <c r="DV223" s="517"/>
      <c r="DW223" s="517"/>
      <c r="DX223" s="517"/>
      <c r="DY223" s="517"/>
      <c r="DZ223" s="517"/>
      <c r="EA223" s="517"/>
      <c r="EB223" s="517"/>
      <c r="EC223" s="517"/>
      <c r="ED223" s="517"/>
      <c r="EE223" s="517"/>
      <c r="EF223" s="517"/>
      <c r="EG223" s="517"/>
      <c r="EH223" s="517"/>
      <c r="EI223" s="517"/>
      <c r="EJ223" s="517"/>
      <c r="EK223" s="517"/>
      <c r="EL223" s="517"/>
      <c r="EM223" s="517"/>
      <c r="EN223" s="517"/>
      <c r="EO223" s="517"/>
      <c r="EP223" s="517"/>
      <c r="EQ223" s="517"/>
      <c r="ER223" s="517"/>
      <c r="ES223" s="517"/>
      <c r="ET223" s="517"/>
      <c r="EU223" s="517"/>
      <c r="EV223" s="517"/>
      <c r="EW223" s="517"/>
      <c r="EX223" s="517"/>
      <c r="EY223" s="517"/>
      <c r="EZ223" s="517"/>
      <c r="FA223" s="517"/>
      <c r="FB223" s="517"/>
      <c r="FC223" s="517"/>
      <c r="FD223" s="517"/>
      <c r="FE223" s="517"/>
      <c r="FF223" s="517"/>
      <c r="FG223" s="517"/>
      <c r="FH223" s="517"/>
      <c r="FI223" s="517"/>
      <c r="FJ223" s="517"/>
      <c r="FK223" s="517"/>
      <c r="FL223" s="517"/>
      <c r="FM223" s="517"/>
      <c r="FN223" s="517"/>
      <c r="FO223" s="517"/>
      <c r="FP223" s="517"/>
      <c r="FQ223" s="517"/>
      <c r="FR223" s="517"/>
      <c r="FS223" s="517"/>
      <c r="FT223" s="517"/>
      <c r="FU223" s="517"/>
      <c r="FV223" s="517"/>
      <c r="FW223" s="517"/>
      <c r="FX223" s="517"/>
      <c r="FY223" s="517"/>
      <c r="FZ223" s="517"/>
      <c r="GA223" s="517"/>
      <c r="GB223" s="517"/>
      <c r="GC223" s="517"/>
      <c r="GD223" s="517"/>
      <c r="GE223" s="517"/>
      <c r="GF223" s="517"/>
      <c r="GG223" s="517"/>
      <c r="GH223" s="517"/>
      <c r="GI223" s="517"/>
      <c r="GJ223" s="517"/>
      <c r="GK223" s="517"/>
      <c r="GL223" s="517"/>
      <c r="GM223" s="517"/>
      <c r="GN223" s="517"/>
      <c r="GO223" s="517"/>
      <c r="GP223" s="517"/>
      <c r="GQ223" s="517"/>
      <c r="GR223" s="517"/>
      <c r="GS223" s="517"/>
      <c r="GT223" s="517"/>
      <c r="GU223" s="517"/>
      <c r="GV223" s="517"/>
      <c r="GW223" s="517"/>
      <c r="GX223" s="517"/>
      <c r="GY223" s="517"/>
      <c r="GZ223" s="517"/>
      <c r="HA223" s="517"/>
      <c r="HB223" s="517"/>
      <c r="HC223" s="517"/>
      <c r="HD223" s="517"/>
      <c r="HE223" s="517"/>
      <c r="HF223" s="517"/>
      <c r="HG223" s="517"/>
      <c r="HH223" s="517"/>
      <c r="HI223" s="517"/>
      <c r="HJ223" s="517"/>
      <c r="HK223" s="517"/>
      <c r="HL223" s="517"/>
      <c r="HM223" s="517"/>
      <c r="HN223" s="517"/>
      <c r="HO223" s="517"/>
      <c r="HP223" s="517"/>
      <c r="HQ223" s="517"/>
      <c r="HR223" s="517"/>
      <c r="HS223" s="517"/>
      <c r="HT223" s="517"/>
      <c r="HU223" s="517"/>
      <c r="HV223" s="517"/>
      <c r="HW223" s="517"/>
      <c r="HX223" s="517"/>
      <c r="HY223" s="517"/>
      <c r="HZ223" s="517"/>
      <c r="IA223" s="517"/>
      <c r="IB223" s="517"/>
      <c r="IC223" s="517"/>
      <c r="ID223" s="517"/>
      <c r="IE223" s="517"/>
      <c r="IF223" s="517"/>
      <c r="IG223" s="517"/>
      <c r="IH223" s="517"/>
      <c r="II223" s="517"/>
      <c r="IJ223" s="517"/>
      <c r="IK223" s="517"/>
      <c r="IL223" s="517"/>
      <c r="IM223" s="517"/>
      <c r="IN223" s="517"/>
      <c r="IO223" s="517"/>
      <c r="IP223" s="517"/>
      <c r="IQ223" s="517"/>
    </row>
    <row r="224" spans="1:251" ht="55.5" customHeight="1" x14ac:dyDescent="0.2">
      <c r="A224" s="466">
        <v>214</v>
      </c>
      <c r="B224" s="384" t="s">
        <v>6115</v>
      </c>
      <c r="C224" s="423" t="s">
        <v>4008</v>
      </c>
      <c r="D224" s="423">
        <v>77</v>
      </c>
      <c r="E224" s="368" t="s">
        <v>7328</v>
      </c>
      <c r="F224" s="367" t="s">
        <v>3122</v>
      </c>
      <c r="G224" s="367" t="s">
        <v>4788</v>
      </c>
      <c r="H224" s="368" t="s">
        <v>7060</v>
      </c>
      <c r="I224" s="445" t="s">
        <v>7061</v>
      </c>
      <c r="J224" s="445" t="s">
        <v>7062</v>
      </c>
      <c r="K224" s="466" t="s">
        <v>7329</v>
      </c>
      <c r="L224" s="408" t="s">
        <v>7330</v>
      </c>
      <c r="M224" s="444" t="s">
        <v>7331</v>
      </c>
      <c r="N224" s="466" t="s">
        <v>7329</v>
      </c>
      <c r="O224" s="370">
        <v>43859</v>
      </c>
      <c r="P224" s="370">
        <v>45686</v>
      </c>
      <c r="Q224" s="376" t="s">
        <v>18</v>
      </c>
      <c r="R224" s="393" t="s">
        <v>19</v>
      </c>
      <c r="S224" s="393" t="s">
        <v>5756</v>
      </c>
      <c r="T224" s="393" t="s">
        <v>7332</v>
      </c>
      <c r="U224" s="393" t="s">
        <v>7333</v>
      </c>
      <c r="V224" s="393" t="s">
        <v>1786</v>
      </c>
      <c r="W224" s="425" t="s">
        <v>7334</v>
      </c>
      <c r="X224" s="416">
        <v>5000</v>
      </c>
      <c r="Y224" s="517"/>
      <c r="Z224" s="517"/>
      <c r="AA224" s="517"/>
      <c r="AB224" s="517"/>
      <c r="AC224" s="517"/>
      <c r="AD224" s="517"/>
      <c r="AE224" s="517"/>
      <c r="AF224" s="517"/>
      <c r="AG224" s="517"/>
      <c r="AH224" s="517"/>
      <c r="AI224" s="517"/>
      <c r="AJ224" s="517"/>
      <c r="AK224" s="517"/>
      <c r="AL224" s="517"/>
      <c r="AM224" s="517"/>
      <c r="AN224" s="517"/>
      <c r="AO224" s="517"/>
      <c r="AP224" s="517"/>
      <c r="AQ224" s="517"/>
      <c r="AR224" s="517"/>
      <c r="AS224" s="517"/>
      <c r="AT224" s="517"/>
      <c r="AU224" s="517"/>
      <c r="AV224" s="517"/>
      <c r="AW224" s="517"/>
      <c r="AX224" s="517"/>
      <c r="AY224" s="517"/>
      <c r="AZ224" s="517"/>
      <c r="BA224" s="517"/>
      <c r="BB224" s="517"/>
      <c r="BC224" s="517"/>
      <c r="BD224" s="517"/>
      <c r="BE224" s="517"/>
      <c r="BF224" s="517"/>
      <c r="BG224" s="517"/>
      <c r="BH224" s="517"/>
      <c r="BI224" s="517"/>
      <c r="BJ224" s="517"/>
      <c r="BK224" s="517"/>
      <c r="BL224" s="517"/>
      <c r="BM224" s="517"/>
      <c r="BN224" s="517"/>
      <c r="BO224" s="517"/>
      <c r="BP224" s="517"/>
      <c r="BQ224" s="517"/>
      <c r="BR224" s="517"/>
      <c r="BS224" s="517"/>
      <c r="BT224" s="517"/>
      <c r="BU224" s="517"/>
      <c r="BV224" s="517"/>
      <c r="BW224" s="517"/>
      <c r="BX224" s="517"/>
      <c r="BY224" s="517"/>
      <c r="BZ224" s="517"/>
      <c r="CA224" s="517"/>
      <c r="CB224" s="517"/>
      <c r="CC224" s="517"/>
      <c r="CD224" s="517"/>
      <c r="CE224" s="517"/>
      <c r="CF224" s="517"/>
      <c r="CG224" s="517"/>
      <c r="CH224" s="517"/>
      <c r="CI224" s="517"/>
      <c r="CJ224" s="517"/>
      <c r="CK224" s="517"/>
      <c r="CL224" s="517"/>
      <c r="CM224" s="517"/>
      <c r="CN224" s="517"/>
      <c r="CO224" s="517"/>
      <c r="CP224" s="517"/>
      <c r="CQ224" s="517"/>
      <c r="CR224" s="517"/>
      <c r="CS224" s="517"/>
      <c r="CT224" s="517"/>
      <c r="CU224" s="517"/>
      <c r="CV224" s="517"/>
      <c r="CW224" s="517"/>
      <c r="CX224" s="517"/>
      <c r="CY224" s="517"/>
      <c r="CZ224" s="517"/>
      <c r="DA224" s="517"/>
      <c r="DB224" s="517"/>
      <c r="DC224" s="517"/>
      <c r="DD224" s="517"/>
      <c r="DE224" s="517"/>
      <c r="DF224" s="517"/>
      <c r="DG224" s="517"/>
      <c r="DH224" s="517"/>
      <c r="DI224" s="517"/>
      <c r="DJ224" s="517"/>
      <c r="DK224" s="517"/>
      <c r="DL224" s="517"/>
      <c r="DM224" s="517"/>
      <c r="DN224" s="517"/>
      <c r="DO224" s="517"/>
      <c r="DP224" s="517"/>
      <c r="DQ224" s="517"/>
      <c r="DR224" s="517"/>
      <c r="DS224" s="517"/>
      <c r="DT224" s="517"/>
      <c r="DU224" s="517"/>
      <c r="DV224" s="517"/>
      <c r="DW224" s="517"/>
      <c r="DX224" s="517"/>
      <c r="DY224" s="517"/>
      <c r="DZ224" s="517"/>
      <c r="EA224" s="517"/>
      <c r="EB224" s="517"/>
      <c r="EC224" s="517"/>
      <c r="ED224" s="517"/>
      <c r="EE224" s="517"/>
      <c r="EF224" s="517"/>
      <c r="EG224" s="517"/>
      <c r="EH224" s="517"/>
      <c r="EI224" s="517"/>
      <c r="EJ224" s="517"/>
      <c r="EK224" s="517"/>
      <c r="EL224" s="517"/>
      <c r="EM224" s="517"/>
      <c r="EN224" s="517"/>
      <c r="EO224" s="517"/>
      <c r="EP224" s="517"/>
      <c r="EQ224" s="517"/>
      <c r="ER224" s="517"/>
      <c r="ES224" s="517"/>
      <c r="ET224" s="517"/>
      <c r="EU224" s="517"/>
      <c r="EV224" s="517"/>
      <c r="EW224" s="517"/>
      <c r="EX224" s="517"/>
      <c r="EY224" s="517"/>
      <c r="EZ224" s="517"/>
      <c r="FA224" s="517"/>
      <c r="FB224" s="517"/>
      <c r="FC224" s="517"/>
      <c r="FD224" s="517"/>
      <c r="FE224" s="517"/>
      <c r="FF224" s="517"/>
      <c r="FG224" s="517"/>
      <c r="FH224" s="517"/>
      <c r="FI224" s="517"/>
      <c r="FJ224" s="517"/>
      <c r="FK224" s="517"/>
      <c r="FL224" s="517"/>
      <c r="FM224" s="517"/>
      <c r="FN224" s="517"/>
      <c r="FO224" s="517"/>
      <c r="FP224" s="517"/>
      <c r="FQ224" s="517"/>
      <c r="FR224" s="517"/>
      <c r="FS224" s="517"/>
      <c r="FT224" s="517"/>
      <c r="FU224" s="517"/>
      <c r="FV224" s="517"/>
      <c r="FW224" s="517"/>
      <c r="FX224" s="517"/>
      <c r="FY224" s="517"/>
      <c r="FZ224" s="517"/>
      <c r="GA224" s="517"/>
      <c r="GB224" s="517"/>
      <c r="GC224" s="517"/>
      <c r="GD224" s="517"/>
      <c r="GE224" s="517"/>
      <c r="GF224" s="517"/>
      <c r="GG224" s="517"/>
      <c r="GH224" s="517"/>
      <c r="GI224" s="517"/>
      <c r="GJ224" s="517"/>
      <c r="GK224" s="517"/>
      <c r="GL224" s="517"/>
      <c r="GM224" s="517"/>
      <c r="GN224" s="517"/>
      <c r="GO224" s="517"/>
      <c r="GP224" s="517"/>
      <c r="GQ224" s="517"/>
      <c r="GR224" s="517"/>
      <c r="GS224" s="517"/>
      <c r="GT224" s="517"/>
      <c r="GU224" s="517"/>
      <c r="GV224" s="517"/>
      <c r="GW224" s="517"/>
      <c r="GX224" s="517"/>
      <c r="GY224" s="517"/>
      <c r="GZ224" s="517"/>
      <c r="HA224" s="517"/>
      <c r="HB224" s="517"/>
      <c r="HC224" s="517"/>
      <c r="HD224" s="517"/>
      <c r="HE224" s="517"/>
      <c r="HF224" s="517"/>
      <c r="HG224" s="517"/>
      <c r="HH224" s="517"/>
      <c r="HI224" s="517"/>
      <c r="HJ224" s="517"/>
      <c r="HK224" s="517"/>
      <c r="HL224" s="517"/>
      <c r="HM224" s="517"/>
      <c r="HN224" s="517"/>
      <c r="HO224" s="517"/>
      <c r="HP224" s="517"/>
      <c r="HQ224" s="517"/>
      <c r="HR224" s="517"/>
      <c r="HS224" s="517"/>
      <c r="HT224" s="517"/>
      <c r="HU224" s="517"/>
      <c r="HV224" s="517"/>
      <c r="HW224" s="517"/>
      <c r="HX224" s="517"/>
      <c r="HY224" s="517"/>
      <c r="HZ224" s="517"/>
      <c r="IA224" s="517"/>
      <c r="IB224" s="517"/>
      <c r="IC224" s="517"/>
      <c r="ID224" s="517"/>
      <c r="IE224" s="517"/>
      <c r="IF224" s="517"/>
      <c r="IG224" s="517"/>
      <c r="IH224" s="517"/>
      <c r="II224" s="517"/>
      <c r="IJ224" s="517"/>
      <c r="IK224" s="517"/>
      <c r="IL224" s="517"/>
      <c r="IM224" s="517"/>
      <c r="IN224" s="517"/>
      <c r="IO224" s="517"/>
      <c r="IP224" s="517"/>
      <c r="IQ224" s="517"/>
    </row>
    <row r="225" spans="1:251" ht="55.5" customHeight="1" x14ac:dyDescent="0.2">
      <c r="A225" s="466">
        <v>215</v>
      </c>
      <c r="B225" s="384" t="s">
        <v>4257</v>
      </c>
      <c r="C225" s="423" t="s">
        <v>4008</v>
      </c>
      <c r="D225" s="423">
        <v>77</v>
      </c>
      <c r="E225" s="368" t="s">
        <v>7328</v>
      </c>
      <c r="F225" s="367" t="s">
        <v>3122</v>
      </c>
      <c r="G225" s="367" t="s">
        <v>7335</v>
      </c>
      <c r="H225" s="368" t="s">
        <v>7060</v>
      </c>
      <c r="I225" s="445" t="s">
        <v>7061</v>
      </c>
      <c r="J225" s="445" t="s">
        <v>7062</v>
      </c>
      <c r="K225" s="466" t="s">
        <v>7336</v>
      </c>
      <c r="L225" s="408" t="s">
        <v>7330</v>
      </c>
      <c r="M225" s="444" t="s">
        <v>7331</v>
      </c>
      <c r="N225" s="466" t="s">
        <v>7336</v>
      </c>
      <c r="O225" s="370">
        <v>43859</v>
      </c>
      <c r="P225" s="370">
        <v>45686</v>
      </c>
      <c r="Q225" s="376" t="s">
        <v>17</v>
      </c>
      <c r="R225" s="393" t="s">
        <v>15</v>
      </c>
      <c r="S225" s="393" t="s">
        <v>7337</v>
      </c>
      <c r="T225" s="393" t="s">
        <v>7338</v>
      </c>
      <c r="U225" s="393" t="s">
        <v>7339</v>
      </c>
      <c r="V225" s="393" t="s">
        <v>1786</v>
      </c>
      <c r="W225" s="425" t="s">
        <v>7340</v>
      </c>
      <c r="X225" s="416">
        <v>5000</v>
      </c>
      <c r="Y225" s="517"/>
      <c r="Z225" s="517"/>
      <c r="AA225" s="517"/>
      <c r="AB225" s="517"/>
      <c r="AC225" s="517"/>
      <c r="AD225" s="517"/>
      <c r="AE225" s="517"/>
      <c r="AF225" s="517"/>
      <c r="AG225" s="517"/>
      <c r="AH225" s="517"/>
      <c r="AI225" s="517"/>
      <c r="AJ225" s="517"/>
      <c r="AK225" s="517"/>
      <c r="AL225" s="517"/>
      <c r="AM225" s="517"/>
      <c r="AN225" s="517"/>
      <c r="AO225" s="517"/>
      <c r="AP225" s="517"/>
      <c r="AQ225" s="517"/>
      <c r="AR225" s="517"/>
      <c r="AS225" s="517"/>
      <c r="AT225" s="517"/>
      <c r="AU225" s="517"/>
      <c r="AV225" s="517"/>
      <c r="AW225" s="517"/>
      <c r="AX225" s="517"/>
      <c r="AY225" s="517"/>
      <c r="AZ225" s="517"/>
      <c r="BA225" s="517"/>
      <c r="BB225" s="517"/>
      <c r="BC225" s="517"/>
      <c r="BD225" s="517"/>
      <c r="BE225" s="517"/>
      <c r="BF225" s="517"/>
      <c r="BG225" s="517"/>
      <c r="BH225" s="517"/>
      <c r="BI225" s="517"/>
      <c r="BJ225" s="517"/>
      <c r="BK225" s="517"/>
      <c r="BL225" s="517"/>
      <c r="BM225" s="517"/>
      <c r="BN225" s="517"/>
      <c r="BO225" s="517"/>
      <c r="BP225" s="517"/>
      <c r="BQ225" s="517"/>
      <c r="BR225" s="517"/>
      <c r="BS225" s="517"/>
      <c r="BT225" s="517"/>
      <c r="BU225" s="517"/>
      <c r="BV225" s="517"/>
      <c r="BW225" s="517"/>
      <c r="BX225" s="517"/>
      <c r="BY225" s="517"/>
      <c r="BZ225" s="517"/>
      <c r="CA225" s="517"/>
      <c r="CB225" s="517"/>
      <c r="CC225" s="517"/>
      <c r="CD225" s="517"/>
      <c r="CE225" s="517"/>
      <c r="CF225" s="517"/>
      <c r="CG225" s="517"/>
      <c r="CH225" s="517"/>
      <c r="CI225" s="517"/>
      <c r="CJ225" s="517"/>
      <c r="CK225" s="517"/>
      <c r="CL225" s="517"/>
      <c r="CM225" s="517"/>
      <c r="CN225" s="517"/>
      <c r="CO225" s="517"/>
      <c r="CP225" s="517"/>
      <c r="CQ225" s="517"/>
      <c r="CR225" s="517"/>
      <c r="CS225" s="517"/>
      <c r="CT225" s="517"/>
      <c r="CU225" s="517"/>
      <c r="CV225" s="517"/>
      <c r="CW225" s="517"/>
      <c r="CX225" s="517"/>
      <c r="CY225" s="517"/>
      <c r="CZ225" s="517"/>
      <c r="DA225" s="517"/>
      <c r="DB225" s="517"/>
      <c r="DC225" s="517"/>
      <c r="DD225" s="517"/>
      <c r="DE225" s="517"/>
      <c r="DF225" s="517"/>
      <c r="DG225" s="517"/>
      <c r="DH225" s="517"/>
      <c r="DI225" s="517"/>
      <c r="DJ225" s="517"/>
      <c r="DK225" s="517"/>
      <c r="DL225" s="517"/>
      <c r="DM225" s="517"/>
      <c r="DN225" s="517"/>
      <c r="DO225" s="517"/>
      <c r="DP225" s="517"/>
      <c r="DQ225" s="517"/>
      <c r="DR225" s="517"/>
      <c r="DS225" s="517"/>
      <c r="DT225" s="517"/>
      <c r="DU225" s="517"/>
      <c r="DV225" s="517"/>
      <c r="DW225" s="517"/>
      <c r="DX225" s="517"/>
      <c r="DY225" s="517"/>
      <c r="DZ225" s="517"/>
      <c r="EA225" s="517"/>
      <c r="EB225" s="517"/>
      <c r="EC225" s="517"/>
      <c r="ED225" s="517"/>
      <c r="EE225" s="517"/>
      <c r="EF225" s="517"/>
      <c r="EG225" s="517"/>
      <c r="EH225" s="517"/>
      <c r="EI225" s="517"/>
      <c r="EJ225" s="517"/>
      <c r="EK225" s="517"/>
      <c r="EL225" s="517"/>
      <c r="EM225" s="517"/>
      <c r="EN225" s="517"/>
      <c r="EO225" s="517"/>
      <c r="EP225" s="517"/>
      <c r="EQ225" s="517"/>
      <c r="ER225" s="517"/>
      <c r="ES225" s="517"/>
      <c r="ET225" s="517"/>
      <c r="EU225" s="517"/>
      <c r="EV225" s="517"/>
      <c r="EW225" s="517"/>
      <c r="EX225" s="517"/>
      <c r="EY225" s="517"/>
      <c r="EZ225" s="517"/>
      <c r="FA225" s="517"/>
      <c r="FB225" s="517"/>
      <c r="FC225" s="517"/>
      <c r="FD225" s="517"/>
      <c r="FE225" s="517"/>
      <c r="FF225" s="517"/>
      <c r="FG225" s="517"/>
      <c r="FH225" s="517"/>
      <c r="FI225" s="517"/>
      <c r="FJ225" s="517"/>
      <c r="FK225" s="517"/>
      <c r="FL225" s="517"/>
      <c r="FM225" s="517"/>
      <c r="FN225" s="517"/>
      <c r="FO225" s="517"/>
      <c r="FP225" s="517"/>
      <c r="FQ225" s="517"/>
      <c r="FR225" s="517"/>
      <c r="FS225" s="517"/>
      <c r="FT225" s="517"/>
      <c r="FU225" s="517"/>
      <c r="FV225" s="517"/>
      <c r="FW225" s="517"/>
      <c r="FX225" s="517"/>
      <c r="FY225" s="517"/>
      <c r="FZ225" s="517"/>
      <c r="GA225" s="517"/>
      <c r="GB225" s="517"/>
      <c r="GC225" s="517"/>
      <c r="GD225" s="517"/>
      <c r="GE225" s="517"/>
      <c r="GF225" s="517"/>
      <c r="GG225" s="517"/>
      <c r="GH225" s="517"/>
      <c r="GI225" s="517"/>
      <c r="GJ225" s="517"/>
      <c r="GK225" s="517"/>
      <c r="GL225" s="517"/>
      <c r="GM225" s="517"/>
      <c r="GN225" s="517"/>
      <c r="GO225" s="517"/>
      <c r="GP225" s="517"/>
      <c r="GQ225" s="517"/>
      <c r="GR225" s="517"/>
      <c r="GS225" s="517"/>
      <c r="GT225" s="517"/>
      <c r="GU225" s="517"/>
      <c r="GV225" s="517"/>
      <c r="GW225" s="517"/>
      <c r="GX225" s="517"/>
      <c r="GY225" s="517"/>
      <c r="GZ225" s="517"/>
      <c r="HA225" s="517"/>
      <c r="HB225" s="517"/>
      <c r="HC225" s="517"/>
      <c r="HD225" s="517"/>
      <c r="HE225" s="517"/>
      <c r="HF225" s="517"/>
      <c r="HG225" s="517"/>
      <c r="HH225" s="517"/>
      <c r="HI225" s="517"/>
      <c r="HJ225" s="517"/>
      <c r="HK225" s="517"/>
      <c r="HL225" s="517"/>
      <c r="HM225" s="517"/>
      <c r="HN225" s="517"/>
      <c r="HO225" s="517"/>
      <c r="HP225" s="517"/>
      <c r="HQ225" s="517"/>
      <c r="HR225" s="517"/>
      <c r="HS225" s="517"/>
      <c r="HT225" s="517"/>
      <c r="HU225" s="517"/>
      <c r="HV225" s="517"/>
      <c r="HW225" s="517"/>
      <c r="HX225" s="517"/>
      <c r="HY225" s="517"/>
      <c r="HZ225" s="517"/>
      <c r="IA225" s="517"/>
      <c r="IB225" s="517"/>
      <c r="IC225" s="517"/>
      <c r="ID225" s="517"/>
      <c r="IE225" s="517"/>
      <c r="IF225" s="517"/>
      <c r="IG225" s="517"/>
      <c r="IH225" s="517"/>
      <c r="II225" s="517"/>
      <c r="IJ225" s="517"/>
      <c r="IK225" s="517"/>
      <c r="IL225" s="517"/>
      <c r="IM225" s="517"/>
      <c r="IN225" s="517"/>
      <c r="IO225" s="517"/>
      <c r="IP225" s="517"/>
      <c r="IQ225" s="517"/>
    </row>
    <row r="226" spans="1:251" ht="55.5" customHeight="1" x14ac:dyDescent="0.2">
      <c r="A226" s="466">
        <v>216</v>
      </c>
      <c r="B226" s="384" t="s">
        <v>2758</v>
      </c>
      <c r="C226" s="423" t="s">
        <v>4017</v>
      </c>
      <c r="D226" s="423">
        <v>54</v>
      </c>
      <c r="E226" s="368" t="s">
        <v>4602</v>
      </c>
      <c r="F226" s="367" t="s">
        <v>3122</v>
      </c>
      <c r="G226" s="367" t="s">
        <v>5128</v>
      </c>
      <c r="H226" s="368" t="s">
        <v>4203</v>
      </c>
      <c r="I226" s="444">
        <v>5410134455</v>
      </c>
      <c r="J226" s="394" t="s">
        <v>6727</v>
      </c>
      <c r="K226" s="466" t="s">
        <v>4603</v>
      </c>
      <c r="L226" s="408" t="s">
        <v>5465</v>
      </c>
      <c r="M226" s="444" t="s">
        <v>6622</v>
      </c>
      <c r="N226" s="405" t="s">
        <v>4603</v>
      </c>
      <c r="O226" s="370">
        <v>43314</v>
      </c>
      <c r="P226" s="370">
        <v>45139</v>
      </c>
      <c r="Q226" s="376" t="s">
        <v>4429</v>
      </c>
      <c r="R226" s="393" t="s">
        <v>9</v>
      </c>
      <c r="S226" s="393" t="s">
        <v>5129</v>
      </c>
      <c r="T226" s="367" t="s">
        <v>5130</v>
      </c>
      <c r="U226" s="393" t="s">
        <v>5131</v>
      </c>
      <c r="V226" s="393" t="s">
        <v>5606</v>
      </c>
      <c r="W226" s="425" t="s">
        <v>4604</v>
      </c>
      <c r="X226" s="416">
        <v>3000</v>
      </c>
      <c r="Y226" s="517"/>
      <c r="Z226" s="517"/>
      <c r="AA226" s="517"/>
      <c r="AB226" s="517"/>
      <c r="AC226" s="517"/>
      <c r="AD226" s="517"/>
      <c r="AE226" s="517"/>
      <c r="AF226" s="517"/>
      <c r="AG226" s="517"/>
      <c r="AH226" s="517"/>
      <c r="AI226" s="517"/>
      <c r="AJ226" s="517"/>
      <c r="AK226" s="517"/>
      <c r="AL226" s="517"/>
      <c r="AM226" s="517"/>
      <c r="AN226" s="517"/>
      <c r="AO226" s="517"/>
      <c r="AP226" s="517"/>
      <c r="AQ226" s="517"/>
      <c r="AR226" s="517"/>
      <c r="AS226" s="517"/>
      <c r="AT226" s="517"/>
      <c r="AU226" s="517"/>
      <c r="AV226" s="517"/>
      <c r="AW226" s="517"/>
      <c r="AX226" s="517"/>
      <c r="AY226" s="517"/>
      <c r="AZ226" s="517"/>
      <c r="BA226" s="517"/>
      <c r="BB226" s="517"/>
      <c r="BC226" s="517"/>
      <c r="BD226" s="517"/>
      <c r="BE226" s="517"/>
      <c r="BF226" s="517"/>
      <c r="BG226" s="517"/>
      <c r="BH226" s="517"/>
      <c r="BI226" s="517"/>
      <c r="BJ226" s="517"/>
      <c r="BK226" s="517"/>
      <c r="BL226" s="517"/>
      <c r="BM226" s="517"/>
      <c r="BN226" s="517"/>
      <c r="BO226" s="517"/>
      <c r="BP226" s="517"/>
      <c r="BQ226" s="517"/>
      <c r="BR226" s="517"/>
      <c r="BS226" s="517"/>
      <c r="BT226" s="517"/>
      <c r="BU226" s="517"/>
      <c r="BV226" s="517"/>
      <c r="BW226" s="517"/>
      <c r="BX226" s="517"/>
      <c r="BY226" s="517"/>
      <c r="BZ226" s="517"/>
      <c r="CA226" s="517"/>
      <c r="CB226" s="517"/>
      <c r="CC226" s="517"/>
      <c r="CD226" s="517"/>
      <c r="CE226" s="517"/>
      <c r="CF226" s="517"/>
      <c r="CG226" s="517"/>
      <c r="CH226" s="517"/>
      <c r="CI226" s="517"/>
      <c r="CJ226" s="517"/>
      <c r="CK226" s="517"/>
      <c r="CL226" s="517"/>
      <c r="CM226" s="517"/>
      <c r="CN226" s="517"/>
      <c r="CO226" s="517"/>
      <c r="CP226" s="517"/>
      <c r="CQ226" s="517"/>
      <c r="CR226" s="517"/>
      <c r="CS226" s="517"/>
      <c r="CT226" s="517"/>
      <c r="CU226" s="517"/>
      <c r="CV226" s="517"/>
      <c r="CW226" s="517"/>
      <c r="CX226" s="517"/>
      <c r="CY226" s="517"/>
      <c r="CZ226" s="517"/>
      <c r="DA226" s="517"/>
      <c r="DB226" s="517"/>
      <c r="DC226" s="517"/>
      <c r="DD226" s="517"/>
      <c r="DE226" s="517"/>
      <c r="DF226" s="517"/>
      <c r="DG226" s="517"/>
      <c r="DH226" s="517"/>
      <c r="DI226" s="517"/>
      <c r="DJ226" s="517"/>
      <c r="DK226" s="517"/>
      <c r="DL226" s="517"/>
      <c r="DM226" s="517"/>
      <c r="DN226" s="517"/>
      <c r="DO226" s="517"/>
      <c r="DP226" s="517"/>
      <c r="DQ226" s="517"/>
      <c r="DR226" s="517"/>
      <c r="DS226" s="517"/>
      <c r="DT226" s="517"/>
      <c r="DU226" s="517"/>
      <c r="DV226" s="517"/>
      <c r="DW226" s="517"/>
      <c r="DX226" s="517"/>
      <c r="DY226" s="517"/>
      <c r="DZ226" s="517"/>
      <c r="EA226" s="517"/>
      <c r="EB226" s="517"/>
      <c r="EC226" s="517"/>
      <c r="ED226" s="517"/>
      <c r="EE226" s="517"/>
      <c r="EF226" s="517"/>
      <c r="EG226" s="517"/>
      <c r="EH226" s="517"/>
      <c r="EI226" s="517"/>
      <c r="EJ226" s="517"/>
      <c r="EK226" s="517"/>
      <c r="EL226" s="517"/>
      <c r="EM226" s="517"/>
      <c r="EN226" s="517"/>
      <c r="EO226" s="517"/>
      <c r="EP226" s="517"/>
      <c r="EQ226" s="517"/>
      <c r="ER226" s="517"/>
      <c r="ES226" s="517"/>
      <c r="ET226" s="517"/>
      <c r="EU226" s="517"/>
      <c r="EV226" s="517"/>
      <c r="EW226" s="517"/>
      <c r="EX226" s="517"/>
      <c r="EY226" s="517"/>
      <c r="EZ226" s="517"/>
      <c r="FA226" s="517"/>
      <c r="FB226" s="517"/>
      <c r="FC226" s="517"/>
      <c r="FD226" s="517"/>
      <c r="FE226" s="517"/>
      <c r="FF226" s="517"/>
      <c r="FG226" s="517"/>
      <c r="FH226" s="517"/>
      <c r="FI226" s="517"/>
      <c r="FJ226" s="517"/>
      <c r="FK226" s="517"/>
      <c r="FL226" s="517"/>
      <c r="FM226" s="517"/>
      <c r="FN226" s="517"/>
      <c r="FO226" s="517"/>
      <c r="FP226" s="517"/>
      <c r="FQ226" s="517"/>
      <c r="FR226" s="517"/>
      <c r="FS226" s="517"/>
      <c r="FT226" s="517"/>
      <c r="FU226" s="517"/>
      <c r="FV226" s="517"/>
      <c r="FW226" s="517"/>
      <c r="FX226" s="517"/>
      <c r="FY226" s="517"/>
      <c r="FZ226" s="517"/>
      <c r="GA226" s="517"/>
      <c r="GB226" s="517"/>
      <c r="GC226" s="517"/>
      <c r="GD226" s="517"/>
      <c r="GE226" s="517"/>
      <c r="GF226" s="517"/>
      <c r="GG226" s="517"/>
      <c r="GH226" s="517"/>
      <c r="GI226" s="517"/>
      <c r="GJ226" s="517"/>
      <c r="GK226" s="517"/>
      <c r="GL226" s="517"/>
      <c r="GM226" s="517"/>
      <c r="GN226" s="517"/>
      <c r="GO226" s="517"/>
      <c r="GP226" s="517"/>
      <c r="GQ226" s="517"/>
      <c r="GR226" s="517"/>
      <c r="GS226" s="517"/>
      <c r="GT226" s="517"/>
      <c r="GU226" s="517"/>
      <c r="GV226" s="517"/>
      <c r="GW226" s="517"/>
      <c r="GX226" s="517"/>
      <c r="GY226" s="517"/>
      <c r="GZ226" s="517"/>
      <c r="HA226" s="517"/>
      <c r="HB226" s="517"/>
      <c r="HC226" s="517"/>
      <c r="HD226" s="517"/>
      <c r="HE226" s="517"/>
      <c r="HF226" s="517"/>
      <c r="HG226" s="517"/>
      <c r="HH226" s="517"/>
      <c r="HI226" s="517"/>
      <c r="HJ226" s="517"/>
      <c r="HK226" s="517"/>
      <c r="HL226" s="517"/>
      <c r="HM226" s="517"/>
      <c r="HN226" s="517"/>
      <c r="HO226" s="517"/>
      <c r="HP226" s="517"/>
      <c r="HQ226" s="517"/>
      <c r="HR226" s="517"/>
      <c r="HS226" s="517"/>
      <c r="HT226" s="517"/>
      <c r="HU226" s="517"/>
      <c r="HV226" s="517"/>
      <c r="HW226" s="517"/>
      <c r="HX226" s="517"/>
      <c r="HY226" s="517"/>
      <c r="HZ226" s="517"/>
      <c r="IA226" s="517"/>
      <c r="IB226" s="517"/>
      <c r="IC226" s="517"/>
      <c r="ID226" s="517"/>
      <c r="IE226" s="517"/>
      <c r="IF226" s="517"/>
      <c r="IG226" s="517"/>
      <c r="IH226" s="517"/>
      <c r="II226" s="517"/>
      <c r="IJ226" s="517"/>
      <c r="IK226" s="517"/>
      <c r="IL226" s="517"/>
      <c r="IM226" s="517"/>
      <c r="IN226" s="517"/>
      <c r="IO226" s="517"/>
      <c r="IP226" s="517"/>
      <c r="IQ226" s="517"/>
    </row>
    <row r="227" spans="1:251" ht="55.5" customHeight="1" x14ac:dyDescent="0.2">
      <c r="A227" s="466">
        <v>217</v>
      </c>
      <c r="B227" s="384" t="s">
        <v>6116</v>
      </c>
      <c r="C227" s="423" t="s">
        <v>4017</v>
      </c>
      <c r="D227" s="423">
        <v>55</v>
      </c>
      <c r="E227" s="368" t="s">
        <v>5998</v>
      </c>
      <c r="F227" s="367" t="s">
        <v>3122</v>
      </c>
      <c r="G227" s="367" t="s">
        <v>5999</v>
      </c>
      <c r="H227" s="368" t="s">
        <v>1696</v>
      </c>
      <c r="I227" s="394" t="s">
        <v>6737</v>
      </c>
      <c r="J227" s="394" t="s">
        <v>6738</v>
      </c>
      <c r="K227" s="466" t="s">
        <v>6000</v>
      </c>
      <c r="L227" s="408" t="s">
        <v>5465</v>
      </c>
      <c r="M227" s="444" t="s">
        <v>6622</v>
      </c>
      <c r="N227" s="405" t="s">
        <v>6000</v>
      </c>
      <c r="O227" s="370">
        <v>43601</v>
      </c>
      <c r="P227" s="370">
        <v>44332</v>
      </c>
      <c r="Q227" s="376" t="s">
        <v>639</v>
      </c>
      <c r="R227" s="393" t="s">
        <v>31</v>
      </c>
      <c r="S227" s="393" t="s">
        <v>6001</v>
      </c>
      <c r="T227" s="367" t="s">
        <v>6002</v>
      </c>
      <c r="U227" s="393" t="s">
        <v>6003</v>
      </c>
      <c r="V227" s="393" t="s">
        <v>1786</v>
      </c>
      <c r="W227" s="425" t="s">
        <v>6004</v>
      </c>
      <c r="X227" s="464">
        <v>3500</v>
      </c>
      <c r="Y227" s="517"/>
      <c r="Z227" s="517"/>
      <c r="AA227" s="517"/>
      <c r="AB227" s="517"/>
      <c r="AC227" s="517"/>
      <c r="AD227" s="517"/>
      <c r="AE227" s="517"/>
      <c r="AF227" s="517"/>
      <c r="AG227" s="517"/>
      <c r="AH227" s="517"/>
      <c r="AI227" s="517"/>
      <c r="AJ227" s="517"/>
      <c r="AK227" s="517"/>
      <c r="AL227" s="517"/>
      <c r="AM227" s="517"/>
      <c r="AN227" s="517"/>
      <c r="AO227" s="517"/>
      <c r="AP227" s="517"/>
      <c r="AQ227" s="517"/>
      <c r="AR227" s="517"/>
      <c r="AS227" s="517"/>
      <c r="AT227" s="517"/>
      <c r="AU227" s="517"/>
      <c r="AV227" s="517"/>
      <c r="AW227" s="517"/>
      <c r="AX227" s="517"/>
      <c r="AY227" s="517"/>
      <c r="AZ227" s="517"/>
      <c r="BA227" s="517"/>
      <c r="BB227" s="517"/>
      <c r="BC227" s="517"/>
      <c r="BD227" s="517"/>
      <c r="BE227" s="517"/>
      <c r="BF227" s="517"/>
      <c r="BG227" s="517"/>
      <c r="BH227" s="517"/>
      <c r="BI227" s="517"/>
      <c r="BJ227" s="517"/>
      <c r="BK227" s="517"/>
      <c r="BL227" s="517"/>
      <c r="BM227" s="517"/>
      <c r="BN227" s="517"/>
      <c r="BO227" s="517"/>
      <c r="BP227" s="517"/>
      <c r="BQ227" s="517"/>
      <c r="BR227" s="517"/>
      <c r="BS227" s="517"/>
      <c r="BT227" s="517"/>
      <c r="BU227" s="517"/>
      <c r="BV227" s="517"/>
      <c r="BW227" s="517"/>
      <c r="BX227" s="517"/>
      <c r="BY227" s="517"/>
      <c r="BZ227" s="517"/>
      <c r="CA227" s="517"/>
      <c r="CB227" s="517"/>
      <c r="CC227" s="517"/>
      <c r="CD227" s="517"/>
      <c r="CE227" s="517"/>
      <c r="CF227" s="517"/>
      <c r="CG227" s="517"/>
      <c r="CH227" s="517"/>
      <c r="CI227" s="517"/>
      <c r="CJ227" s="517"/>
      <c r="CK227" s="517"/>
      <c r="CL227" s="517"/>
      <c r="CM227" s="517"/>
      <c r="CN227" s="517"/>
      <c r="CO227" s="517"/>
      <c r="CP227" s="517"/>
      <c r="CQ227" s="517"/>
      <c r="CR227" s="517"/>
      <c r="CS227" s="517"/>
      <c r="CT227" s="517"/>
      <c r="CU227" s="517"/>
      <c r="CV227" s="517"/>
      <c r="CW227" s="517"/>
      <c r="CX227" s="517"/>
      <c r="CY227" s="517"/>
      <c r="CZ227" s="517"/>
      <c r="DA227" s="517"/>
      <c r="DB227" s="517"/>
      <c r="DC227" s="517"/>
      <c r="DD227" s="517"/>
      <c r="DE227" s="517"/>
      <c r="DF227" s="517"/>
      <c r="DG227" s="517"/>
      <c r="DH227" s="517"/>
      <c r="DI227" s="517"/>
      <c r="DJ227" s="517"/>
      <c r="DK227" s="517"/>
      <c r="DL227" s="517"/>
      <c r="DM227" s="517"/>
      <c r="DN227" s="517"/>
      <c r="DO227" s="517"/>
      <c r="DP227" s="517"/>
      <c r="DQ227" s="517"/>
      <c r="DR227" s="517"/>
      <c r="DS227" s="517"/>
      <c r="DT227" s="517"/>
      <c r="DU227" s="517"/>
      <c r="DV227" s="517"/>
      <c r="DW227" s="517"/>
      <c r="DX227" s="517"/>
      <c r="DY227" s="517"/>
      <c r="DZ227" s="517"/>
      <c r="EA227" s="517"/>
      <c r="EB227" s="517"/>
      <c r="EC227" s="517"/>
      <c r="ED227" s="517"/>
      <c r="EE227" s="517"/>
      <c r="EF227" s="517"/>
      <c r="EG227" s="517"/>
      <c r="EH227" s="517"/>
      <c r="EI227" s="517"/>
      <c r="EJ227" s="517"/>
      <c r="EK227" s="517"/>
      <c r="EL227" s="517"/>
      <c r="EM227" s="517"/>
      <c r="EN227" s="517"/>
      <c r="EO227" s="517"/>
      <c r="EP227" s="517"/>
      <c r="EQ227" s="517"/>
      <c r="ER227" s="517"/>
      <c r="ES227" s="517"/>
      <c r="ET227" s="517"/>
      <c r="EU227" s="517"/>
      <c r="EV227" s="517"/>
      <c r="EW227" s="517"/>
      <c r="EX227" s="517"/>
      <c r="EY227" s="517"/>
      <c r="EZ227" s="517"/>
      <c r="FA227" s="517"/>
      <c r="FB227" s="517"/>
      <c r="FC227" s="517"/>
      <c r="FD227" s="517"/>
      <c r="FE227" s="517"/>
      <c r="FF227" s="517"/>
      <c r="FG227" s="517"/>
      <c r="FH227" s="517"/>
      <c r="FI227" s="517"/>
      <c r="FJ227" s="517"/>
      <c r="FK227" s="517"/>
      <c r="FL227" s="517"/>
      <c r="FM227" s="517"/>
      <c r="FN227" s="517"/>
      <c r="FO227" s="517"/>
      <c r="FP227" s="517"/>
      <c r="FQ227" s="517"/>
      <c r="FR227" s="517"/>
      <c r="FS227" s="517"/>
      <c r="FT227" s="517"/>
      <c r="FU227" s="517"/>
      <c r="FV227" s="517"/>
      <c r="FW227" s="517"/>
      <c r="FX227" s="517"/>
      <c r="FY227" s="517"/>
      <c r="FZ227" s="517"/>
      <c r="GA227" s="517"/>
      <c r="GB227" s="517"/>
      <c r="GC227" s="517"/>
      <c r="GD227" s="517"/>
      <c r="GE227" s="517"/>
      <c r="GF227" s="517"/>
      <c r="GG227" s="517"/>
      <c r="GH227" s="517"/>
      <c r="GI227" s="517"/>
      <c r="GJ227" s="517"/>
      <c r="GK227" s="517"/>
      <c r="GL227" s="517"/>
      <c r="GM227" s="517"/>
      <c r="GN227" s="517"/>
      <c r="GO227" s="517"/>
      <c r="GP227" s="517"/>
      <c r="GQ227" s="517"/>
      <c r="GR227" s="517"/>
      <c r="GS227" s="517"/>
      <c r="GT227" s="517"/>
      <c r="GU227" s="517"/>
      <c r="GV227" s="517"/>
      <c r="GW227" s="517"/>
      <c r="GX227" s="517"/>
      <c r="GY227" s="517"/>
      <c r="GZ227" s="517"/>
      <c r="HA227" s="517"/>
      <c r="HB227" s="517"/>
      <c r="HC227" s="517"/>
      <c r="HD227" s="517"/>
      <c r="HE227" s="517"/>
      <c r="HF227" s="517"/>
      <c r="HG227" s="517"/>
      <c r="HH227" s="517"/>
      <c r="HI227" s="517"/>
      <c r="HJ227" s="517"/>
      <c r="HK227" s="517"/>
      <c r="HL227" s="517"/>
      <c r="HM227" s="517"/>
      <c r="HN227" s="517"/>
      <c r="HO227" s="517"/>
      <c r="HP227" s="517"/>
      <c r="HQ227" s="517"/>
      <c r="HR227" s="517"/>
      <c r="HS227" s="517"/>
      <c r="HT227" s="517"/>
      <c r="HU227" s="517"/>
      <c r="HV227" s="517"/>
      <c r="HW227" s="517"/>
      <c r="HX227" s="517"/>
      <c r="HY227" s="517"/>
      <c r="HZ227" s="517"/>
      <c r="IA227" s="517"/>
      <c r="IB227" s="517"/>
      <c r="IC227" s="517"/>
      <c r="ID227" s="517"/>
      <c r="IE227" s="517"/>
      <c r="IF227" s="517"/>
      <c r="IG227" s="517"/>
      <c r="IH227" s="517"/>
      <c r="II227" s="517"/>
      <c r="IJ227" s="517"/>
      <c r="IK227" s="517"/>
      <c r="IL227" s="517"/>
      <c r="IM227" s="517"/>
      <c r="IN227" s="517"/>
      <c r="IO227" s="517"/>
      <c r="IP227" s="517"/>
      <c r="IQ227" s="517"/>
    </row>
    <row r="228" spans="1:251" ht="33.75" customHeight="1" x14ac:dyDescent="0.2">
      <c r="A228" s="466">
        <v>218</v>
      </c>
      <c r="B228" s="384" t="s">
        <v>6117</v>
      </c>
      <c r="C228" s="423" t="s">
        <v>4017</v>
      </c>
      <c r="D228" s="423">
        <v>55</v>
      </c>
      <c r="E228" s="368" t="s">
        <v>5998</v>
      </c>
      <c r="F228" s="367" t="s">
        <v>3122</v>
      </c>
      <c r="G228" s="367" t="s">
        <v>5132</v>
      </c>
      <c r="H228" s="368" t="s">
        <v>1755</v>
      </c>
      <c r="I228" s="394" t="s">
        <v>6743</v>
      </c>
      <c r="J228" s="394"/>
      <c r="K228" s="381" t="s">
        <v>7557</v>
      </c>
      <c r="L228" s="408" t="s">
        <v>2999</v>
      </c>
      <c r="M228" s="444"/>
      <c r="N228" s="405" t="s">
        <v>7557</v>
      </c>
      <c r="O228" s="370">
        <v>44011</v>
      </c>
      <c r="P228" s="370">
        <v>45837</v>
      </c>
      <c r="Q228" s="376" t="s">
        <v>639</v>
      </c>
      <c r="R228" s="393" t="s">
        <v>31</v>
      </c>
      <c r="S228" s="393" t="s">
        <v>5133</v>
      </c>
      <c r="T228" s="393" t="s">
        <v>4932</v>
      </c>
      <c r="U228" s="393" t="s">
        <v>5134</v>
      </c>
      <c r="V228" s="393" t="s">
        <v>1786</v>
      </c>
      <c r="W228" s="425" t="s">
        <v>4276</v>
      </c>
      <c r="X228" s="416">
        <v>4000</v>
      </c>
      <c r="Y228" s="517"/>
      <c r="Z228" s="517"/>
      <c r="AA228" s="517"/>
      <c r="AB228" s="517"/>
      <c r="AC228" s="517"/>
      <c r="AD228" s="517"/>
      <c r="AE228" s="517"/>
      <c r="AF228" s="517"/>
      <c r="AG228" s="517"/>
      <c r="AH228" s="517"/>
      <c r="AI228" s="517"/>
      <c r="AJ228" s="517"/>
      <c r="AK228" s="517"/>
      <c r="AL228" s="517"/>
      <c r="AM228" s="517"/>
      <c r="AN228" s="517"/>
      <c r="AO228" s="517"/>
      <c r="AP228" s="517"/>
      <c r="AQ228" s="517"/>
      <c r="AR228" s="517"/>
      <c r="AS228" s="517"/>
      <c r="AT228" s="517"/>
      <c r="AU228" s="517"/>
      <c r="AV228" s="517"/>
      <c r="AW228" s="517"/>
      <c r="AX228" s="517"/>
      <c r="AY228" s="517"/>
      <c r="AZ228" s="517"/>
      <c r="BA228" s="517"/>
      <c r="BB228" s="517"/>
      <c r="BC228" s="517"/>
      <c r="BD228" s="517"/>
      <c r="BE228" s="517"/>
      <c r="BF228" s="517"/>
      <c r="BG228" s="517"/>
      <c r="BH228" s="517"/>
      <c r="BI228" s="517"/>
      <c r="BJ228" s="517"/>
      <c r="BK228" s="517"/>
      <c r="BL228" s="517"/>
      <c r="BM228" s="517"/>
      <c r="BN228" s="517"/>
      <c r="BO228" s="517"/>
      <c r="BP228" s="517"/>
      <c r="BQ228" s="517"/>
      <c r="BR228" s="517"/>
      <c r="BS228" s="517"/>
      <c r="BT228" s="517"/>
      <c r="BU228" s="517"/>
      <c r="BV228" s="517"/>
      <c r="BW228" s="517"/>
      <c r="BX228" s="517"/>
      <c r="BY228" s="517"/>
      <c r="BZ228" s="517"/>
      <c r="CA228" s="517"/>
      <c r="CB228" s="517"/>
      <c r="CC228" s="517"/>
      <c r="CD228" s="517"/>
      <c r="CE228" s="517"/>
      <c r="CF228" s="517"/>
      <c r="CG228" s="517"/>
      <c r="CH228" s="517"/>
      <c r="CI228" s="517"/>
      <c r="CJ228" s="517"/>
      <c r="CK228" s="517"/>
      <c r="CL228" s="517"/>
      <c r="CM228" s="517"/>
      <c r="CN228" s="517"/>
      <c r="CO228" s="517"/>
      <c r="CP228" s="517"/>
      <c r="CQ228" s="517"/>
      <c r="CR228" s="517"/>
      <c r="CS228" s="517"/>
      <c r="CT228" s="517"/>
      <c r="CU228" s="517"/>
      <c r="CV228" s="517"/>
      <c r="CW228" s="517"/>
      <c r="CX228" s="517"/>
      <c r="CY228" s="517"/>
      <c r="CZ228" s="517"/>
      <c r="DA228" s="517"/>
      <c r="DB228" s="517"/>
      <c r="DC228" s="517"/>
      <c r="DD228" s="517"/>
      <c r="DE228" s="517"/>
      <c r="DF228" s="517"/>
      <c r="DG228" s="517"/>
      <c r="DH228" s="517"/>
      <c r="DI228" s="517"/>
      <c r="DJ228" s="517"/>
      <c r="DK228" s="517"/>
      <c r="DL228" s="517"/>
      <c r="DM228" s="517"/>
      <c r="DN228" s="517"/>
      <c r="DO228" s="517"/>
      <c r="DP228" s="517"/>
      <c r="DQ228" s="517"/>
      <c r="DR228" s="517"/>
      <c r="DS228" s="517"/>
      <c r="DT228" s="517"/>
      <c r="DU228" s="517"/>
      <c r="DV228" s="517"/>
      <c r="DW228" s="517"/>
      <c r="DX228" s="517"/>
      <c r="DY228" s="517"/>
      <c r="DZ228" s="517"/>
      <c r="EA228" s="517"/>
      <c r="EB228" s="517"/>
      <c r="EC228" s="517"/>
      <c r="ED228" s="517"/>
      <c r="EE228" s="517"/>
      <c r="EF228" s="517"/>
      <c r="EG228" s="517"/>
      <c r="EH228" s="517"/>
      <c r="EI228" s="517"/>
      <c r="EJ228" s="517"/>
      <c r="EK228" s="517"/>
      <c r="EL228" s="517"/>
      <c r="EM228" s="517"/>
      <c r="EN228" s="517"/>
      <c r="EO228" s="517"/>
      <c r="EP228" s="517"/>
      <c r="EQ228" s="517"/>
      <c r="ER228" s="517"/>
      <c r="ES228" s="517"/>
      <c r="ET228" s="517"/>
      <c r="EU228" s="517"/>
      <c r="EV228" s="517"/>
      <c r="EW228" s="517"/>
      <c r="EX228" s="517"/>
      <c r="EY228" s="517"/>
      <c r="EZ228" s="517"/>
      <c r="FA228" s="517"/>
      <c r="FB228" s="517"/>
      <c r="FC228" s="517"/>
      <c r="FD228" s="517"/>
      <c r="FE228" s="517"/>
      <c r="FF228" s="517"/>
      <c r="FG228" s="517"/>
      <c r="FH228" s="517"/>
      <c r="FI228" s="517"/>
      <c r="FJ228" s="517"/>
      <c r="FK228" s="517"/>
      <c r="FL228" s="517"/>
      <c r="FM228" s="517"/>
      <c r="FN228" s="517"/>
      <c r="FO228" s="517"/>
      <c r="FP228" s="517"/>
      <c r="FQ228" s="517"/>
      <c r="FR228" s="517"/>
      <c r="FS228" s="517"/>
      <c r="FT228" s="517"/>
      <c r="FU228" s="517"/>
      <c r="FV228" s="517"/>
      <c r="FW228" s="517"/>
      <c r="FX228" s="517"/>
      <c r="FY228" s="517"/>
      <c r="FZ228" s="517"/>
      <c r="GA228" s="517"/>
      <c r="GB228" s="517"/>
      <c r="GC228" s="517"/>
      <c r="GD228" s="517"/>
      <c r="GE228" s="517"/>
      <c r="GF228" s="517"/>
      <c r="GG228" s="517"/>
      <c r="GH228" s="517"/>
      <c r="GI228" s="517"/>
      <c r="GJ228" s="517"/>
      <c r="GK228" s="517"/>
      <c r="GL228" s="517"/>
      <c r="GM228" s="517"/>
      <c r="GN228" s="517"/>
      <c r="GO228" s="517"/>
      <c r="GP228" s="517"/>
      <c r="GQ228" s="517"/>
      <c r="GR228" s="517"/>
      <c r="GS228" s="517"/>
      <c r="GT228" s="517"/>
      <c r="GU228" s="517"/>
      <c r="GV228" s="517"/>
      <c r="GW228" s="517"/>
      <c r="GX228" s="517"/>
      <c r="GY228" s="517"/>
      <c r="GZ228" s="517"/>
      <c r="HA228" s="517"/>
      <c r="HB228" s="517"/>
      <c r="HC228" s="517"/>
      <c r="HD228" s="517"/>
      <c r="HE228" s="517"/>
      <c r="HF228" s="517"/>
      <c r="HG228" s="517"/>
      <c r="HH228" s="517"/>
      <c r="HI228" s="517"/>
      <c r="HJ228" s="517"/>
      <c r="HK228" s="517"/>
      <c r="HL228" s="517"/>
      <c r="HM228" s="517"/>
      <c r="HN228" s="517"/>
      <c r="HO228" s="517"/>
      <c r="HP228" s="517"/>
      <c r="HQ228" s="517"/>
      <c r="HR228" s="517"/>
      <c r="HS228" s="517"/>
      <c r="HT228" s="517"/>
      <c r="HU228" s="517"/>
      <c r="HV228" s="517"/>
      <c r="HW228" s="517"/>
      <c r="HX228" s="517"/>
      <c r="HY228" s="517"/>
      <c r="HZ228" s="517"/>
      <c r="IA228" s="517"/>
      <c r="IB228" s="517"/>
      <c r="IC228" s="517"/>
      <c r="ID228" s="517"/>
      <c r="IE228" s="517"/>
      <c r="IF228" s="517"/>
      <c r="IG228" s="517"/>
      <c r="IH228" s="517"/>
      <c r="II228" s="517"/>
      <c r="IJ228" s="517"/>
      <c r="IK228" s="517"/>
      <c r="IL228" s="517"/>
      <c r="IM228" s="517"/>
      <c r="IN228" s="517"/>
      <c r="IO228" s="517"/>
      <c r="IP228" s="517"/>
      <c r="IQ228" s="517"/>
    </row>
    <row r="229" spans="1:251" ht="33.75" customHeight="1" x14ac:dyDescent="0.2">
      <c r="A229" s="466">
        <v>219</v>
      </c>
      <c r="B229" s="384" t="s">
        <v>1367</v>
      </c>
      <c r="C229" s="423" t="s">
        <v>4017</v>
      </c>
      <c r="D229" s="423">
        <v>70</v>
      </c>
      <c r="E229" s="368" t="s">
        <v>6247</v>
      </c>
      <c r="F229" s="367" t="s">
        <v>3122</v>
      </c>
      <c r="G229" s="367" t="s">
        <v>4145</v>
      </c>
      <c r="H229" s="368" t="s">
        <v>6248</v>
      </c>
      <c r="I229" s="394" t="s">
        <v>6746</v>
      </c>
      <c r="J229" s="394" t="s">
        <v>6747</v>
      </c>
      <c r="K229" s="381" t="s">
        <v>6249</v>
      </c>
      <c r="L229" s="408" t="s">
        <v>5465</v>
      </c>
      <c r="M229" s="444" t="s">
        <v>6622</v>
      </c>
      <c r="N229" s="405" t="s">
        <v>6249</v>
      </c>
      <c r="O229" s="370">
        <v>43698</v>
      </c>
      <c r="P229" s="370">
        <v>45525</v>
      </c>
      <c r="Q229" s="376" t="s">
        <v>4429</v>
      </c>
      <c r="R229" s="393" t="s">
        <v>9</v>
      </c>
      <c r="S229" s="393" t="s">
        <v>6250</v>
      </c>
      <c r="T229" s="393" t="s">
        <v>4156</v>
      </c>
      <c r="U229" s="393" t="s">
        <v>6251</v>
      </c>
      <c r="V229" s="393" t="s">
        <v>1786</v>
      </c>
      <c r="W229" s="425" t="s">
        <v>6252</v>
      </c>
      <c r="X229" s="465">
        <v>4000</v>
      </c>
      <c r="Y229" s="517"/>
      <c r="Z229" s="517"/>
      <c r="AA229" s="517"/>
      <c r="AB229" s="517"/>
      <c r="AC229" s="517"/>
      <c r="AD229" s="517"/>
      <c r="AE229" s="517"/>
      <c r="AF229" s="517"/>
      <c r="AG229" s="517"/>
      <c r="AH229" s="517"/>
      <c r="AI229" s="517"/>
      <c r="AJ229" s="517"/>
      <c r="AK229" s="517"/>
      <c r="AL229" s="517"/>
      <c r="AM229" s="517"/>
      <c r="AN229" s="517"/>
      <c r="AO229" s="517"/>
      <c r="AP229" s="517"/>
      <c r="AQ229" s="517"/>
      <c r="AR229" s="517"/>
      <c r="AS229" s="517"/>
      <c r="AT229" s="517"/>
      <c r="AU229" s="517"/>
      <c r="AV229" s="517"/>
      <c r="AW229" s="517"/>
      <c r="AX229" s="517"/>
      <c r="AY229" s="517"/>
      <c r="AZ229" s="517"/>
      <c r="BA229" s="517"/>
      <c r="BB229" s="517"/>
      <c r="BC229" s="517"/>
      <c r="BD229" s="517"/>
      <c r="BE229" s="517"/>
      <c r="BF229" s="517"/>
      <c r="BG229" s="517"/>
      <c r="BH229" s="517"/>
      <c r="BI229" s="517"/>
      <c r="BJ229" s="517"/>
      <c r="BK229" s="517"/>
      <c r="BL229" s="517"/>
      <c r="BM229" s="517"/>
      <c r="BN229" s="517"/>
      <c r="BO229" s="517"/>
      <c r="BP229" s="517"/>
      <c r="BQ229" s="517"/>
      <c r="BR229" s="517"/>
      <c r="BS229" s="517"/>
      <c r="BT229" s="517"/>
      <c r="BU229" s="517"/>
      <c r="BV229" s="517"/>
      <c r="BW229" s="517"/>
      <c r="BX229" s="517"/>
      <c r="BY229" s="517"/>
      <c r="BZ229" s="517"/>
      <c r="CA229" s="517"/>
      <c r="CB229" s="517"/>
      <c r="CC229" s="517"/>
      <c r="CD229" s="517"/>
      <c r="CE229" s="517"/>
      <c r="CF229" s="517"/>
      <c r="CG229" s="517"/>
      <c r="CH229" s="517"/>
      <c r="CI229" s="517"/>
      <c r="CJ229" s="517"/>
      <c r="CK229" s="517"/>
      <c r="CL229" s="517"/>
      <c r="CM229" s="517"/>
      <c r="CN229" s="517"/>
      <c r="CO229" s="517"/>
      <c r="CP229" s="517"/>
      <c r="CQ229" s="517"/>
      <c r="CR229" s="517"/>
      <c r="CS229" s="517"/>
      <c r="CT229" s="517"/>
      <c r="CU229" s="517"/>
      <c r="CV229" s="517"/>
      <c r="CW229" s="517"/>
      <c r="CX229" s="517"/>
      <c r="CY229" s="517"/>
      <c r="CZ229" s="517"/>
      <c r="DA229" s="517"/>
      <c r="DB229" s="517"/>
      <c r="DC229" s="517"/>
      <c r="DD229" s="517"/>
      <c r="DE229" s="517"/>
      <c r="DF229" s="517"/>
      <c r="DG229" s="517"/>
      <c r="DH229" s="517"/>
      <c r="DI229" s="517"/>
      <c r="DJ229" s="517"/>
      <c r="DK229" s="517"/>
      <c r="DL229" s="517"/>
      <c r="DM229" s="517"/>
      <c r="DN229" s="517"/>
      <c r="DO229" s="517"/>
      <c r="DP229" s="517"/>
      <c r="DQ229" s="517"/>
      <c r="DR229" s="517"/>
      <c r="DS229" s="517"/>
      <c r="DT229" s="517"/>
      <c r="DU229" s="517"/>
      <c r="DV229" s="517"/>
      <c r="DW229" s="517"/>
      <c r="DX229" s="517"/>
      <c r="DY229" s="517"/>
      <c r="DZ229" s="517"/>
      <c r="EA229" s="517"/>
      <c r="EB229" s="517"/>
      <c r="EC229" s="517"/>
      <c r="ED229" s="517"/>
      <c r="EE229" s="517"/>
      <c r="EF229" s="517"/>
      <c r="EG229" s="517"/>
      <c r="EH229" s="517"/>
      <c r="EI229" s="517"/>
      <c r="EJ229" s="517"/>
      <c r="EK229" s="517"/>
      <c r="EL229" s="517"/>
      <c r="EM229" s="517"/>
      <c r="EN229" s="517"/>
      <c r="EO229" s="517"/>
      <c r="EP229" s="517"/>
      <c r="EQ229" s="517"/>
      <c r="ER229" s="517"/>
      <c r="ES229" s="517"/>
      <c r="ET229" s="517"/>
      <c r="EU229" s="517"/>
      <c r="EV229" s="517"/>
      <c r="EW229" s="517"/>
      <c r="EX229" s="517"/>
      <c r="EY229" s="517"/>
      <c r="EZ229" s="517"/>
      <c r="FA229" s="517"/>
      <c r="FB229" s="517"/>
      <c r="FC229" s="517"/>
      <c r="FD229" s="517"/>
      <c r="FE229" s="517"/>
      <c r="FF229" s="517"/>
      <c r="FG229" s="517"/>
      <c r="FH229" s="517"/>
      <c r="FI229" s="517"/>
      <c r="FJ229" s="517"/>
      <c r="FK229" s="517"/>
      <c r="FL229" s="517"/>
      <c r="FM229" s="517"/>
      <c r="FN229" s="517"/>
      <c r="FO229" s="517"/>
      <c r="FP229" s="517"/>
      <c r="FQ229" s="517"/>
      <c r="FR229" s="517"/>
      <c r="FS229" s="517"/>
      <c r="FT229" s="517"/>
      <c r="FU229" s="517"/>
      <c r="FV229" s="517"/>
      <c r="FW229" s="517"/>
      <c r="FX229" s="517"/>
      <c r="FY229" s="517"/>
      <c r="FZ229" s="517"/>
      <c r="GA229" s="517"/>
      <c r="GB229" s="517"/>
      <c r="GC229" s="517"/>
      <c r="GD229" s="517"/>
      <c r="GE229" s="517"/>
      <c r="GF229" s="517"/>
      <c r="GG229" s="517"/>
      <c r="GH229" s="517"/>
      <c r="GI229" s="517"/>
      <c r="GJ229" s="517"/>
      <c r="GK229" s="517"/>
      <c r="GL229" s="517"/>
      <c r="GM229" s="517"/>
      <c r="GN229" s="517"/>
      <c r="GO229" s="517"/>
      <c r="GP229" s="517"/>
      <c r="GQ229" s="517"/>
      <c r="GR229" s="517"/>
      <c r="GS229" s="517"/>
      <c r="GT229" s="517"/>
      <c r="GU229" s="517"/>
      <c r="GV229" s="517"/>
      <c r="GW229" s="517"/>
      <c r="GX229" s="517"/>
      <c r="GY229" s="517"/>
      <c r="GZ229" s="517"/>
      <c r="HA229" s="517"/>
      <c r="HB229" s="517"/>
      <c r="HC229" s="517"/>
      <c r="HD229" s="517"/>
      <c r="HE229" s="517"/>
      <c r="HF229" s="517"/>
      <c r="HG229" s="517"/>
      <c r="HH229" s="517"/>
      <c r="HI229" s="517"/>
      <c r="HJ229" s="517"/>
      <c r="HK229" s="517"/>
      <c r="HL229" s="517"/>
      <c r="HM229" s="517"/>
      <c r="HN229" s="517"/>
      <c r="HO229" s="517"/>
      <c r="HP229" s="517"/>
      <c r="HQ229" s="517"/>
      <c r="HR229" s="517"/>
      <c r="HS229" s="517"/>
      <c r="HT229" s="517"/>
      <c r="HU229" s="517"/>
      <c r="HV229" s="517"/>
      <c r="HW229" s="517"/>
      <c r="HX229" s="517"/>
      <c r="HY229" s="517"/>
      <c r="HZ229" s="517"/>
      <c r="IA229" s="517"/>
      <c r="IB229" s="517"/>
      <c r="IC229" s="517"/>
      <c r="ID229" s="517"/>
      <c r="IE229" s="517"/>
      <c r="IF229" s="517"/>
      <c r="IG229" s="517"/>
      <c r="IH229" s="517"/>
      <c r="II229" s="517"/>
      <c r="IJ229" s="517"/>
      <c r="IK229" s="517"/>
      <c r="IL229" s="517"/>
      <c r="IM229" s="517"/>
      <c r="IN229" s="517"/>
      <c r="IO229" s="517"/>
      <c r="IP229" s="517"/>
      <c r="IQ229" s="517"/>
    </row>
    <row r="230" spans="1:251" ht="22.5" customHeight="1" x14ac:dyDescent="0.2">
      <c r="A230" s="466">
        <v>220</v>
      </c>
      <c r="B230" s="384" t="s">
        <v>6118</v>
      </c>
      <c r="C230" s="423" t="s">
        <v>4016</v>
      </c>
      <c r="D230" s="423">
        <v>72</v>
      </c>
      <c r="E230" s="368" t="s">
        <v>1226</v>
      </c>
      <c r="F230" s="367" t="s">
        <v>3122</v>
      </c>
      <c r="G230" s="367" t="s">
        <v>5136</v>
      </c>
      <c r="H230" s="368" t="s">
        <v>4335</v>
      </c>
      <c r="I230" s="394" t="s">
        <v>6866</v>
      </c>
      <c r="J230" s="394" t="s">
        <v>6867</v>
      </c>
      <c r="K230" s="381" t="s">
        <v>4336</v>
      </c>
      <c r="L230" s="408" t="s">
        <v>5465</v>
      </c>
      <c r="M230" s="444" t="s">
        <v>6622</v>
      </c>
      <c r="N230" s="405" t="s">
        <v>4336</v>
      </c>
      <c r="O230" s="370">
        <v>43132</v>
      </c>
      <c r="P230" s="370">
        <v>44958</v>
      </c>
      <c r="Q230" s="376" t="s">
        <v>4340</v>
      </c>
      <c r="R230" s="393" t="s">
        <v>23</v>
      </c>
      <c r="S230" s="393" t="s">
        <v>5137</v>
      </c>
      <c r="T230" s="393" t="s">
        <v>5138</v>
      </c>
      <c r="U230" s="393" t="s">
        <v>5139</v>
      </c>
      <c r="V230" s="393" t="s">
        <v>1786</v>
      </c>
      <c r="W230" s="425" t="s">
        <v>4337</v>
      </c>
      <c r="X230" s="416">
        <v>2600</v>
      </c>
      <c r="Y230" s="517"/>
      <c r="Z230" s="517"/>
      <c r="AA230" s="517"/>
      <c r="AB230" s="517"/>
      <c r="AC230" s="517"/>
      <c r="AD230" s="517"/>
      <c r="AE230" s="517"/>
      <c r="AF230" s="517"/>
      <c r="AG230" s="517"/>
      <c r="AH230" s="517"/>
      <c r="AI230" s="517"/>
      <c r="AJ230" s="517"/>
      <c r="AK230" s="517"/>
      <c r="AL230" s="517"/>
      <c r="AM230" s="517"/>
      <c r="AN230" s="517"/>
      <c r="AO230" s="517"/>
      <c r="AP230" s="517"/>
      <c r="AQ230" s="517"/>
      <c r="AR230" s="517"/>
      <c r="AS230" s="517"/>
      <c r="AT230" s="517"/>
      <c r="AU230" s="517"/>
      <c r="AV230" s="517"/>
      <c r="AW230" s="517"/>
      <c r="AX230" s="517"/>
      <c r="AY230" s="517"/>
      <c r="AZ230" s="517"/>
      <c r="BA230" s="517"/>
      <c r="BB230" s="517"/>
      <c r="BC230" s="517"/>
      <c r="BD230" s="517"/>
      <c r="BE230" s="517"/>
      <c r="BF230" s="517"/>
      <c r="BG230" s="517"/>
      <c r="BH230" s="517"/>
      <c r="BI230" s="517"/>
      <c r="BJ230" s="517"/>
      <c r="BK230" s="517"/>
      <c r="BL230" s="517"/>
      <c r="BM230" s="517"/>
      <c r="BN230" s="517"/>
      <c r="BO230" s="517"/>
      <c r="BP230" s="517"/>
      <c r="BQ230" s="517"/>
      <c r="BR230" s="517"/>
      <c r="BS230" s="517"/>
      <c r="BT230" s="517"/>
      <c r="BU230" s="517"/>
      <c r="BV230" s="517"/>
      <c r="BW230" s="517"/>
      <c r="BX230" s="517"/>
      <c r="BY230" s="517"/>
      <c r="BZ230" s="517"/>
      <c r="CA230" s="517"/>
      <c r="CB230" s="517"/>
      <c r="CC230" s="517"/>
      <c r="CD230" s="517"/>
      <c r="CE230" s="517"/>
      <c r="CF230" s="517"/>
      <c r="CG230" s="517"/>
      <c r="CH230" s="517"/>
      <c r="CI230" s="517"/>
      <c r="CJ230" s="517"/>
      <c r="CK230" s="517"/>
      <c r="CL230" s="517"/>
      <c r="CM230" s="517"/>
      <c r="CN230" s="517"/>
      <c r="CO230" s="517"/>
      <c r="CP230" s="517"/>
      <c r="CQ230" s="517"/>
      <c r="CR230" s="517"/>
      <c r="CS230" s="517"/>
      <c r="CT230" s="517"/>
      <c r="CU230" s="517"/>
      <c r="CV230" s="517"/>
      <c r="CW230" s="517"/>
      <c r="CX230" s="517"/>
      <c r="CY230" s="517"/>
      <c r="CZ230" s="517"/>
      <c r="DA230" s="517"/>
      <c r="DB230" s="517"/>
      <c r="DC230" s="517"/>
      <c r="DD230" s="517"/>
      <c r="DE230" s="517"/>
      <c r="DF230" s="517"/>
      <c r="DG230" s="517"/>
      <c r="DH230" s="517"/>
      <c r="DI230" s="517"/>
      <c r="DJ230" s="517"/>
      <c r="DK230" s="517"/>
      <c r="DL230" s="517"/>
      <c r="DM230" s="517"/>
      <c r="DN230" s="517"/>
      <c r="DO230" s="517"/>
      <c r="DP230" s="517"/>
      <c r="DQ230" s="517"/>
      <c r="DR230" s="517"/>
      <c r="DS230" s="517"/>
      <c r="DT230" s="517"/>
      <c r="DU230" s="517"/>
      <c r="DV230" s="517"/>
      <c r="DW230" s="517"/>
      <c r="DX230" s="517"/>
      <c r="DY230" s="517"/>
      <c r="DZ230" s="517"/>
      <c r="EA230" s="517"/>
      <c r="EB230" s="517"/>
      <c r="EC230" s="517"/>
      <c r="ED230" s="517"/>
      <c r="EE230" s="517"/>
      <c r="EF230" s="517"/>
      <c r="EG230" s="517"/>
      <c r="EH230" s="517"/>
      <c r="EI230" s="517"/>
      <c r="EJ230" s="517"/>
      <c r="EK230" s="517"/>
      <c r="EL230" s="517"/>
      <c r="EM230" s="517"/>
      <c r="EN230" s="517"/>
      <c r="EO230" s="517"/>
      <c r="EP230" s="517"/>
      <c r="EQ230" s="517"/>
      <c r="ER230" s="517"/>
      <c r="ES230" s="517"/>
      <c r="ET230" s="517"/>
      <c r="EU230" s="517"/>
      <c r="EV230" s="517"/>
      <c r="EW230" s="517"/>
      <c r="EX230" s="517"/>
      <c r="EY230" s="517"/>
      <c r="EZ230" s="517"/>
      <c r="FA230" s="517"/>
      <c r="FB230" s="517"/>
      <c r="FC230" s="517"/>
      <c r="FD230" s="517"/>
      <c r="FE230" s="517"/>
      <c r="FF230" s="517"/>
      <c r="FG230" s="517"/>
      <c r="FH230" s="517"/>
      <c r="FI230" s="517"/>
      <c r="FJ230" s="517"/>
      <c r="FK230" s="517"/>
      <c r="FL230" s="517"/>
      <c r="FM230" s="517"/>
      <c r="FN230" s="517"/>
      <c r="FO230" s="517"/>
      <c r="FP230" s="517"/>
      <c r="FQ230" s="517"/>
      <c r="FR230" s="517"/>
      <c r="FS230" s="517"/>
      <c r="FT230" s="517"/>
      <c r="FU230" s="517"/>
      <c r="FV230" s="517"/>
      <c r="FW230" s="517"/>
      <c r="FX230" s="517"/>
      <c r="FY230" s="517"/>
      <c r="FZ230" s="517"/>
      <c r="GA230" s="517"/>
      <c r="GB230" s="517"/>
      <c r="GC230" s="517"/>
      <c r="GD230" s="517"/>
      <c r="GE230" s="517"/>
      <c r="GF230" s="517"/>
      <c r="GG230" s="517"/>
      <c r="GH230" s="517"/>
      <c r="GI230" s="517"/>
      <c r="GJ230" s="517"/>
      <c r="GK230" s="517"/>
      <c r="GL230" s="517"/>
      <c r="GM230" s="517"/>
      <c r="GN230" s="517"/>
      <c r="GO230" s="517"/>
      <c r="GP230" s="517"/>
      <c r="GQ230" s="517"/>
      <c r="GR230" s="517"/>
      <c r="GS230" s="517"/>
      <c r="GT230" s="517"/>
      <c r="GU230" s="517"/>
      <c r="GV230" s="517"/>
      <c r="GW230" s="517"/>
      <c r="GX230" s="517"/>
      <c r="GY230" s="517"/>
      <c r="GZ230" s="517"/>
      <c r="HA230" s="517"/>
      <c r="HB230" s="517"/>
      <c r="HC230" s="517"/>
      <c r="HD230" s="517"/>
      <c r="HE230" s="517"/>
      <c r="HF230" s="517"/>
      <c r="HG230" s="517"/>
      <c r="HH230" s="517"/>
      <c r="HI230" s="517"/>
      <c r="HJ230" s="517"/>
      <c r="HK230" s="517"/>
      <c r="HL230" s="517"/>
      <c r="HM230" s="517"/>
      <c r="HN230" s="517"/>
      <c r="HO230" s="517"/>
      <c r="HP230" s="517"/>
      <c r="HQ230" s="517"/>
      <c r="HR230" s="517"/>
      <c r="HS230" s="517"/>
      <c r="HT230" s="517"/>
      <c r="HU230" s="517"/>
      <c r="HV230" s="517"/>
      <c r="HW230" s="517"/>
      <c r="HX230" s="517"/>
      <c r="HY230" s="517"/>
      <c r="HZ230" s="517"/>
      <c r="IA230" s="517"/>
      <c r="IB230" s="517"/>
      <c r="IC230" s="517"/>
      <c r="ID230" s="517"/>
      <c r="IE230" s="517"/>
      <c r="IF230" s="517"/>
      <c r="IG230" s="517"/>
      <c r="IH230" s="517"/>
      <c r="II230" s="517"/>
      <c r="IJ230" s="517"/>
      <c r="IK230" s="517"/>
      <c r="IL230" s="517"/>
      <c r="IM230" s="517"/>
      <c r="IN230" s="517"/>
      <c r="IO230" s="517"/>
      <c r="IP230" s="517"/>
      <c r="IQ230" s="517"/>
    </row>
    <row r="231" spans="1:251" ht="22.5" customHeight="1" x14ac:dyDescent="0.2">
      <c r="A231" s="466">
        <v>221</v>
      </c>
      <c r="B231" s="384" t="s">
        <v>1336</v>
      </c>
      <c r="C231" s="423" t="s">
        <v>4016</v>
      </c>
      <c r="D231" s="423">
        <v>72</v>
      </c>
      <c r="E231" s="368" t="s">
        <v>1226</v>
      </c>
      <c r="F231" s="367" t="s">
        <v>3122</v>
      </c>
      <c r="G231" s="367" t="s">
        <v>5140</v>
      </c>
      <c r="H231" s="368" t="s">
        <v>1755</v>
      </c>
      <c r="I231" s="394" t="s">
        <v>6743</v>
      </c>
      <c r="J231" s="394" t="s">
        <v>6872</v>
      </c>
      <c r="K231" s="381" t="s">
        <v>6409</v>
      </c>
      <c r="L231" s="408" t="s">
        <v>2999</v>
      </c>
      <c r="M231" s="444"/>
      <c r="N231" s="405" t="s">
        <v>6409</v>
      </c>
      <c r="O231" s="370">
        <v>43739</v>
      </c>
      <c r="P231" s="370">
        <v>44470</v>
      </c>
      <c r="Q231" s="376" t="s">
        <v>4340</v>
      </c>
      <c r="R231" s="393" t="s">
        <v>23</v>
      </c>
      <c r="S231" s="393" t="s">
        <v>6410</v>
      </c>
      <c r="T231" s="393" t="s">
        <v>4932</v>
      </c>
      <c r="U231" s="393" t="s">
        <v>6411</v>
      </c>
      <c r="V231" s="393" t="s">
        <v>1786</v>
      </c>
      <c r="W231" s="425" t="s">
        <v>1807</v>
      </c>
      <c r="X231" s="416">
        <v>4000</v>
      </c>
      <c r="Y231" s="517"/>
      <c r="Z231" s="517"/>
      <c r="AA231" s="517"/>
      <c r="AB231" s="517"/>
      <c r="AC231" s="517"/>
      <c r="AD231" s="517"/>
      <c r="AE231" s="517"/>
      <c r="AF231" s="517"/>
      <c r="AG231" s="517"/>
      <c r="AH231" s="517"/>
      <c r="AI231" s="517"/>
      <c r="AJ231" s="517"/>
      <c r="AK231" s="517"/>
      <c r="AL231" s="517"/>
      <c r="AM231" s="517"/>
      <c r="AN231" s="517"/>
      <c r="AO231" s="517"/>
      <c r="AP231" s="517"/>
      <c r="AQ231" s="517"/>
      <c r="AR231" s="517"/>
      <c r="AS231" s="517"/>
      <c r="AT231" s="517"/>
      <c r="AU231" s="517"/>
      <c r="AV231" s="517"/>
      <c r="AW231" s="517"/>
      <c r="AX231" s="517"/>
      <c r="AY231" s="517"/>
      <c r="AZ231" s="517"/>
      <c r="BA231" s="517"/>
      <c r="BB231" s="517"/>
      <c r="BC231" s="517"/>
      <c r="BD231" s="517"/>
      <c r="BE231" s="517"/>
      <c r="BF231" s="517"/>
      <c r="BG231" s="517"/>
      <c r="BH231" s="517"/>
      <c r="BI231" s="517"/>
      <c r="BJ231" s="517"/>
      <c r="BK231" s="517"/>
      <c r="BL231" s="517"/>
      <c r="BM231" s="517"/>
      <c r="BN231" s="517"/>
      <c r="BO231" s="517"/>
      <c r="BP231" s="517"/>
      <c r="BQ231" s="517"/>
      <c r="BR231" s="517"/>
      <c r="BS231" s="517"/>
      <c r="BT231" s="517"/>
      <c r="BU231" s="517"/>
      <c r="BV231" s="517"/>
      <c r="BW231" s="517"/>
      <c r="BX231" s="517"/>
      <c r="BY231" s="517"/>
      <c r="BZ231" s="517"/>
      <c r="CA231" s="517"/>
      <c r="CB231" s="517"/>
      <c r="CC231" s="517"/>
      <c r="CD231" s="517"/>
      <c r="CE231" s="517"/>
      <c r="CF231" s="517"/>
      <c r="CG231" s="517"/>
      <c r="CH231" s="517"/>
      <c r="CI231" s="517"/>
      <c r="CJ231" s="517"/>
      <c r="CK231" s="517"/>
      <c r="CL231" s="517"/>
      <c r="CM231" s="517"/>
      <c r="CN231" s="517"/>
      <c r="CO231" s="517"/>
      <c r="CP231" s="517"/>
      <c r="CQ231" s="517"/>
      <c r="CR231" s="517"/>
      <c r="CS231" s="517"/>
      <c r="CT231" s="517"/>
      <c r="CU231" s="517"/>
      <c r="CV231" s="517"/>
      <c r="CW231" s="517"/>
      <c r="CX231" s="517"/>
      <c r="CY231" s="517"/>
      <c r="CZ231" s="517"/>
      <c r="DA231" s="517"/>
      <c r="DB231" s="517"/>
      <c r="DC231" s="517"/>
      <c r="DD231" s="517"/>
      <c r="DE231" s="517"/>
      <c r="DF231" s="517"/>
      <c r="DG231" s="517"/>
      <c r="DH231" s="517"/>
      <c r="DI231" s="517"/>
      <c r="DJ231" s="517"/>
      <c r="DK231" s="517"/>
      <c r="DL231" s="517"/>
      <c r="DM231" s="517"/>
      <c r="DN231" s="517"/>
      <c r="DO231" s="517"/>
      <c r="DP231" s="517"/>
      <c r="DQ231" s="517"/>
      <c r="DR231" s="517"/>
      <c r="DS231" s="517"/>
      <c r="DT231" s="517"/>
      <c r="DU231" s="517"/>
      <c r="DV231" s="517"/>
      <c r="DW231" s="517"/>
      <c r="DX231" s="517"/>
      <c r="DY231" s="517"/>
      <c r="DZ231" s="517"/>
      <c r="EA231" s="517"/>
      <c r="EB231" s="517"/>
      <c r="EC231" s="517"/>
      <c r="ED231" s="517"/>
      <c r="EE231" s="517"/>
      <c r="EF231" s="517"/>
      <c r="EG231" s="517"/>
      <c r="EH231" s="517"/>
      <c r="EI231" s="517"/>
      <c r="EJ231" s="517"/>
      <c r="EK231" s="517"/>
      <c r="EL231" s="517"/>
      <c r="EM231" s="517"/>
      <c r="EN231" s="517"/>
      <c r="EO231" s="517"/>
      <c r="EP231" s="517"/>
      <c r="EQ231" s="517"/>
      <c r="ER231" s="517"/>
      <c r="ES231" s="517"/>
      <c r="ET231" s="517"/>
      <c r="EU231" s="517"/>
      <c r="EV231" s="517"/>
      <c r="EW231" s="517"/>
      <c r="EX231" s="517"/>
      <c r="EY231" s="517"/>
      <c r="EZ231" s="517"/>
      <c r="FA231" s="517"/>
      <c r="FB231" s="517"/>
      <c r="FC231" s="517"/>
      <c r="FD231" s="517"/>
      <c r="FE231" s="517"/>
      <c r="FF231" s="517"/>
      <c r="FG231" s="517"/>
      <c r="FH231" s="517"/>
      <c r="FI231" s="517"/>
      <c r="FJ231" s="517"/>
      <c r="FK231" s="517"/>
      <c r="FL231" s="517"/>
      <c r="FM231" s="517"/>
      <c r="FN231" s="517"/>
      <c r="FO231" s="517"/>
      <c r="FP231" s="517"/>
      <c r="FQ231" s="517"/>
      <c r="FR231" s="517"/>
      <c r="FS231" s="517"/>
      <c r="FT231" s="517"/>
      <c r="FU231" s="517"/>
      <c r="FV231" s="517"/>
      <c r="FW231" s="517"/>
      <c r="FX231" s="517"/>
      <c r="FY231" s="517"/>
      <c r="FZ231" s="517"/>
      <c r="GA231" s="517"/>
      <c r="GB231" s="517"/>
      <c r="GC231" s="517"/>
      <c r="GD231" s="517"/>
      <c r="GE231" s="517"/>
      <c r="GF231" s="517"/>
      <c r="GG231" s="517"/>
      <c r="GH231" s="517"/>
      <c r="GI231" s="517"/>
      <c r="GJ231" s="517"/>
      <c r="GK231" s="517"/>
      <c r="GL231" s="517"/>
      <c r="GM231" s="517"/>
      <c r="GN231" s="517"/>
      <c r="GO231" s="517"/>
      <c r="GP231" s="517"/>
      <c r="GQ231" s="517"/>
      <c r="GR231" s="517"/>
      <c r="GS231" s="517"/>
      <c r="GT231" s="517"/>
      <c r="GU231" s="517"/>
      <c r="GV231" s="517"/>
      <c r="GW231" s="517"/>
      <c r="GX231" s="517"/>
      <c r="GY231" s="517"/>
      <c r="GZ231" s="517"/>
      <c r="HA231" s="517"/>
      <c r="HB231" s="517"/>
      <c r="HC231" s="517"/>
      <c r="HD231" s="517"/>
      <c r="HE231" s="517"/>
      <c r="HF231" s="517"/>
      <c r="HG231" s="517"/>
      <c r="HH231" s="517"/>
      <c r="HI231" s="517"/>
      <c r="HJ231" s="517"/>
      <c r="HK231" s="517"/>
      <c r="HL231" s="517"/>
      <c r="HM231" s="517"/>
      <c r="HN231" s="517"/>
      <c r="HO231" s="517"/>
      <c r="HP231" s="517"/>
      <c r="HQ231" s="517"/>
      <c r="HR231" s="517"/>
      <c r="HS231" s="517"/>
      <c r="HT231" s="517"/>
      <c r="HU231" s="517"/>
      <c r="HV231" s="517"/>
      <c r="HW231" s="517"/>
      <c r="HX231" s="517"/>
      <c r="HY231" s="517"/>
      <c r="HZ231" s="517"/>
      <c r="IA231" s="517"/>
      <c r="IB231" s="517"/>
      <c r="IC231" s="517"/>
      <c r="ID231" s="517"/>
      <c r="IE231" s="517"/>
      <c r="IF231" s="517"/>
      <c r="IG231" s="517"/>
      <c r="IH231" s="517"/>
      <c r="II231" s="517"/>
      <c r="IJ231" s="517"/>
      <c r="IK231" s="517"/>
      <c r="IL231" s="517"/>
      <c r="IM231" s="517"/>
      <c r="IN231" s="517"/>
      <c r="IO231" s="517"/>
      <c r="IP231" s="517"/>
      <c r="IQ231" s="517"/>
    </row>
    <row r="232" spans="1:251" ht="18" customHeight="1" x14ac:dyDescent="0.3">
      <c r="A232" s="466"/>
      <c r="B232" s="491"/>
      <c r="C232" s="475"/>
      <c r="D232" s="475"/>
      <c r="E232" s="548" t="s">
        <v>1432</v>
      </c>
      <c r="F232" s="531"/>
      <c r="G232" s="431"/>
      <c r="H232" s="402"/>
      <c r="I232" s="432"/>
      <c r="J232" s="432"/>
      <c r="K232" s="439"/>
      <c r="L232" s="451"/>
      <c r="M232" s="455"/>
      <c r="N232" s="454"/>
      <c r="O232" s="433"/>
      <c r="P232" s="516"/>
      <c r="Q232" s="491"/>
      <c r="R232" s="402"/>
      <c r="S232" s="402"/>
      <c r="U232" s="402"/>
      <c r="V232" s="402"/>
      <c r="W232" s="402"/>
      <c r="X232" s="476"/>
      <c r="Y232" s="517"/>
      <c r="Z232" s="517"/>
      <c r="AA232" s="517"/>
      <c r="AB232" s="517"/>
      <c r="AC232" s="517"/>
      <c r="AD232" s="517"/>
      <c r="AE232" s="517"/>
      <c r="AF232" s="517"/>
      <c r="AG232" s="517"/>
      <c r="AH232" s="517"/>
      <c r="AI232" s="517"/>
      <c r="AJ232" s="517"/>
      <c r="AK232" s="517"/>
      <c r="AL232" s="517"/>
      <c r="AM232" s="517"/>
      <c r="AN232" s="517"/>
      <c r="AO232" s="517"/>
      <c r="AP232" s="517"/>
      <c r="AQ232" s="517"/>
      <c r="AR232" s="517"/>
      <c r="AS232" s="517"/>
      <c r="AT232" s="517"/>
      <c r="AU232" s="517"/>
      <c r="AV232" s="517"/>
      <c r="AW232" s="517"/>
      <c r="AX232" s="517"/>
      <c r="AY232" s="517"/>
      <c r="AZ232" s="517"/>
      <c r="BA232" s="517"/>
      <c r="BB232" s="517"/>
      <c r="BC232" s="517"/>
      <c r="BD232" s="517"/>
      <c r="BE232" s="517"/>
      <c r="BF232" s="517"/>
      <c r="BG232" s="517"/>
      <c r="BH232" s="517"/>
      <c r="BI232" s="517"/>
      <c r="BJ232" s="517"/>
      <c r="BK232" s="517"/>
      <c r="BL232" s="517"/>
      <c r="BM232" s="517"/>
      <c r="BN232" s="517"/>
      <c r="BO232" s="517"/>
      <c r="BP232" s="517"/>
      <c r="BQ232" s="517"/>
      <c r="BR232" s="517"/>
      <c r="BS232" s="517"/>
      <c r="BT232" s="517"/>
      <c r="BU232" s="517"/>
      <c r="BV232" s="517"/>
      <c r="BW232" s="517"/>
      <c r="BX232" s="517"/>
      <c r="BY232" s="517"/>
      <c r="BZ232" s="517"/>
      <c r="CA232" s="517"/>
      <c r="CB232" s="517"/>
      <c r="CC232" s="517"/>
      <c r="CD232" s="517"/>
      <c r="CE232" s="517"/>
      <c r="CF232" s="517"/>
      <c r="CG232" s="517"/>
      <c r="CH232" s="517"/>
      <c r="CI232" s="517"/>
      <c r="CJ232" s="517"/>
      <c r="CK232" s="517"/>
      <c r="CL232" s="517"/>
      <c r="CM232" s="517"/>
      <c r="CN232" s="517"/>
      <c r="CO232" s="517"/>
      <c r="CP232" s="517"/>
      <c r="CQ232" s="517"/>
      <c r="CR232" s="517"/>
      <c r="CS232" s="517"/>
      <c r="CT232" s="517"/>
      <c r="CU232" s="517"/>
      <c r="CV232" s="517"/>
      <c r="CW232" s="517"/>
      <c r="CX232" s="517"/>
      <c r="CY232" s="517"/>
      <c r="CZ232" s="517"/>
      <c r="DA232" s="517"/>
      <c r="DB232" s="517"/>
      <c r="DC232" s="517"/>
      <c r="DD232" s="517"/>
      <c r="DE232" s="517"/>
      <c r="DF232" s="517"/>
      <c r="DG232" s="517"/>
      <c r="DH232" s="517"/>
      <c r="DI232" s="517"/>
      <c r="DJ232" s="517"/>
      <c r="DK232" s="517"/>
      <c r="DL232" s="517"/>
      <c r="DM232" s="517"/>
      <c r="DN232" s="517"/>
      <c r="DO232" s="517"/>
      <c r="DP232" s="517"/>
      <c r="DQ232" s="517"/>
      <c r="DR232" s="517"/>
      <c r="DS232" s="517"/>
      <c r="DT232" s="517"/>
      <c r="DU232" s="517"/>
      <c r="DV232" s="517"/>
      <c r="DW232" s="517"/>
      <c r="DX232" s="517"/>
      <c r="DY232" s="517"/>
      <c r="DZ232" s="517"/>
      <c r="EA232" s="517"/>
      <c r="EB232" s="517"/>
      <c r="EC232" s="517"/>
      <c r="ED232" s="517"/>
      <c r="EE232" s="517"/>
      <c r="EF232" s="517"/>
      <c r="EG232" s="517"/>
      <c r="EH232" s="517"/>
      <c r="EI232" s="517"/>
      <c r="EJ232" s="517"/>
      <c r="EK232" s="517"/>
      <c r="EL232" s="517"/>
      <c r="EM232" s="517"/>
      <c r="EN232" s="517"/>
      <c r="EO232" s="517"/>
      <c r="EP232" s="517"/>
      <c r="EQ232" s="517"/>
      <c r="ER232" s="517"/>
      <c r="ES232" s="517"/>
      <c r="ET232" s="517"/>
      <c r="EU232" s="517"/>
      <c r="EV232" s="517"/>
      <c r="EW232" s="517"/>
      <c r="EX232" s="517"/>
      <c r="EY232" s="517"/>
      <c r="EZ232" s="517"/>
      <c r="FA232" s="517"/>
      <c r="FB232" s="517"/>
      <c r="FC232" s="517"/>
      <c r="FD232" s="517"/>
      <c r="FE232" s="517"/>
      <c r="FF232" s="517"/>
      <c r="FG232" s="517"/>
      <c r="FH232" s="517"/>
      <c r="FI232" s="517"/>
      <c r="FJ232" s="517"/>
      <c r="FK232" s="517"/>
      <c r="FL232" s="517"/>
      <c r="FM232" s="517"/>
      <c r="FN232" s="517"/>
      <c r="FO232" s="517"/>
      <c r="FP232" s="517"/>
      <c r="FQ232" s="517"/>
      <c r="FR232" s="517"/>
      <c r="FS232" s="517"/>
      <c r="FT232" s="517"/>
      <c r="FU232" s="517"/>
      <c r="FV232" s="517"/>
      <c r="FW232" s="517"/>
      <c r="FX232" s="517"/>
      <c r="FY232" s="517"/>
      <c r="FZ232" s="517"/>
      <c r="GA232" s="517"/>
      <c r="GB232" s="517"/>
      <c r="GC232" s="517"/>
      <c r="GD232" s="517"/>
      <c r="GE232" s="517"/>
      <c r="GF232" s="517"/>
      <c r="GG232" s="517"/>
      <c r="GH232" s="517"/>
      <c r="GI232" s="517"/>
      <c r="GJ232" s="517"/>
      <c r="GK232" s="517"/>
      <c r="GL232" s="517"/>
      <c r="GM232" s="517"/>
      <c r="GN232" s="517"/>
      <c r="GO232" s="517"/>
      <c r="GP232" s="517"/>
      <c r="GQ232" s="517"/>
      <c r="GR232" s="517"/>
      <c r="GS232" s="517"/>
      <c r="GT232" s="517"/>
      <c r="GU232" s="517"/>
      <c r="GV232" s="517"/>
      <c r="GW232" s="517"/>
      <c r="GX232" s="517"/>
      <c r="GY232" s="517"/>
      <c r="GZ232" s="517"/>
      <c r="HA232" s="517"/>
      <c r="HB232" s="517"/>
      <c r="HC232" s="517"/>
      <c r="HD232" s="517"/>
      <c r="HE232" s="517"/>
      <c r="HF232" s="517"/>
      <c r="HG232" s="517"/>
      <c r="HH232" s="517"/>
      <c r="HI232" s="517"/>
      <c r="HJ232" s="517"/>
      <c r="HK232" s="517"/>
      <c r="HL232" s="517"/>
      <c r="HM232" s="517"/>
      <c r="HN232" s="517"/>
      <c r="HO232" s="517"/>
      <c r="HP232" s="517"/>
      <c r="HQ232" s="517"/>
      <c r="HR232" s="517"/>
      <c r="HS232" s="517"/>
      <c r="HT232" s="517"/>
      <c r="HU232" s="517"/>
      <c r="HV232" s="517"/>
      <c r="HW232" s="517"/>
      <c r="HX232" s="517"/>
      <c r="HY232" s="517"/>
      <c r="HZ232" s="517"/>
      <c r="IA232" s="517"/>
      <c r="IB232" s="517"/>
      <c r="IC232" s="517"/>
      <c r="ID232" s="517"/>
      <c r="IE232" s="517"/>
      <c r="IF232" s="517"/>
      <c r="IG232" s="517"/>
      <c r="IH232" s="517"/>
      <c r="II232" s="517"/>
      <c r="IJ232" s="517"/>
      <c r="IK232" s="517"/>
      <c r="IL232" s="517"/>
      <c r="IM232" s="517"/>
      <c r="IN232" s="517"/>
      <c r="IO232" s="517"/>
      <c r="IP232" s="517"/>
      <c r="IQ232" s="517"/>
    </row>
    <row r="233" spans="1:251" ht="28.5" customHeight="1" x14ac:dyDescent="0.2">
      <c r="A233" s="466">
        <v>222</v>
      </c>
      <c r="B233" s="384" t="s">
        <v>1437</v>
      </c>
      <c r="C233" s="376" t="s">
        <v>4019</v>
      </c>
      <c r="D233" s="376">
        <v>27</v>
      </c>
      <c r="E233" s="368" t="s">
        <v>6207</v>
      </c>
      <c r="F233" s="367" t="s">
        <v>3123</v>
      </c>
      <c r="G233" s="368" t="s">
        <v>6208</v>
      </c>
      <c r="H233" s="368" t="s">
        <v>1456</v>
      </c>
      <c r="I233" s="394" t="s">
        <v>6690</v>
      </c>
      <c r="J233" s="394" t="s">
        <v>6691</v>
      </c>
      <c r="K233" s="368" t="s">
        <v>6210</v>
      </c>
      <c r="L233" s="368" t="s">
        <v>6209</v>
      </c>
      <c r="M233" s="394"/>
      <c r="N233" s="368" t="s">
        <v>6210</v>
      </c>
      <c r="O233" s="385">
        <v>43661</v>
      </c>
      <c r="P233" s="370">
        <v>45349</v>
      </c>
      <c r="Q233" s="367" t="s">
        <v>1452</v>
      </c>
      <c r="R233" s="393" t="s">
        <v>81</v>
      </c>
      <c r="S233" s="367" t="s">
        <v>6211</v>
      </c>
      <c r="T233" s="393" t="s">
        <v>6212</v>
      </c>
      <c r="U233" s="367" t="s">
        <v>6213</v>
      </c>
      <c r="V233" s="393" t="s">
        <v>1786</v>
      </c>
      <c r="W233" s="367" t="s">
        <v>6214</v>
      </c>
      <c r="X233" s="368">
        <v>1000</v>
      </c>
      <c r="Y233" s="517"/>
      <c r="Z233" s="517"/>
      <c r="AA233" s="517"/>
      <c r="AB233" s="517"/>
      <c r="AC233" s="517"/>
      <c r="AD233" s="517"/>
      <c r="AE233" s="517"/>
      <c r="AF233" s="517"/>
      <c r="AG233" s="517"/>
      <c r="AH233" s="517"/>
      <c r="AI233" s="517"/>
      <c r="AJ233" s="517"/>
      <c r="AK233" s="517"/>
      <c r="AL233" s="517"/>
      <c r="AM233" s="517"/>
      <c r="AN233" s="517"/>
      <c r="AO233" s="517"/>
      <c r="AP233" s="517"/>
      <c r="AQ233" s="517"/>
      <c r="AR233" s="517"/>
      <c r="AS233" s="517"/>
      <c r="AT233" s="517"/>
      <c r="AU233" s="517"/>
      <c r="AV233" s="517"/>
      <c r="AW233" s="517"/>
      <c r="AX233" s="517"/>
      <c r="AY233" s="517"/>
      <c r="AZ233" s="517"/>
      <c r="BA233" s="517"/>
      <c r="BB233" s="517"/>
      <c r="BC233" s="517"/>
      <c r="BD233" s="517"/>
      <c r="BE233" s="517"/>
      <c r="BF233" s="517"/>
      <c r="BG233" s="517"/>
      <c r="BH233" s="517"/>
      <c r="BI233" s="517"/>
      <c r="BJ233" s="517"/>
      <c r="BK233" s="517"/>
      <c r="BL233" s="517"/>
      <c r="BM233" s="517"/>
      <c r="BN233" s="517"/>
      <c r="BO233" s="517"/>
      <c r="BP233" s="517"/>
      <c r="BQ233" s="517"/>
      <c r="BR233" s="517"/>
      <c r="BS233" s="517"/>
      <c r="BT233" s="517"/>
      <c r="BU233" s="517"/>
      <c r="BV233" s="517"/>
      <c r="BW233" s="517"/>
      <c r="BX233" s="517"/>
      <c r="BY233" s="517"/>
      <c r="BZ233" s="517"/>
      <c r="CA233" s="517"/>
      <c r="CB233" s="517"/>
      <c r="CC233" s="517"/>
      <c r="CD233" s="517"/>
      <c r="CE233" s="517"/>
      <c r="CF233" s="517"/>
      <c r="CG233" s="517"/>
      <c r="CH233" s="517"/>
      <c r="CI233" s="517"/>
      <c r="CJ233" s="517"/>
      <c r="CK233" s="517"/>
      <c r="CL233" s="517"/>
      <c r="CM233" s="517"/>
      <c r="CN233" s="517"/>
      <c r="CO233" s="517"/>
      <c r="CP233" s="517"/>
      <c r="CQ233" s="517"/>
      <c r="CR233" s="517"/>
      <c r="CS233" s="517"/>
      <c r="CT233" s="517"/>
      <c r="CU233" s="517"/>
      <c r="CV233" s="517"/>
      <c r="CW233" s="517"/>
      <c r="CX233" s="517"/>
      <c r="CY233" s="517"/>
      <c r="CZ233" s="517"/>
      <c r="DA233" s="517"/>
      <c r="DB233" s="517"/>
      <c r="DC233" s="517"/>
      <c r="DD233" s="517"/>
      <c r="DE233" s="517"/>
      <c r="DF233" s="517"/>
      <c r="DG233" s="517"/>
      <c r="DH233" s="517"/>
      <c r="DI233" s="517"/>
      <c r="DJ233" s="517"/>
      <c r="DK233" s="517"/>
      <c r="DL233" s="517"/>
      <c r="DM233" s="517"/>
      <c r="DN233" s="517"/>
      <c r="DO233" s="517"/>
      <c r="DP233" s="517"/>
      <c r="DQ233" s="517"/>
      <c r="DR233" s="517"/>
      <c r="DS233" s="517"/>
      <c r="DT233" s="517"/>
      <c r="DU233" s="517"/>
      <c r="DV233" s="517"/>
      <c r="DW233" s="517"/>
      <c r="DX233" s="517"/>
      <c r="DY233" s="517"/>
      <c r="DZ233" s="517"/>
      <c r="EA233" s="517"/>
      <c r="EB233" s="517"/>
      <c r="EC233" s="517"/>
      <c r="ED233" s="517"/>
      <c r="EE233" s="517"/>
      <c r="EF233" s="517"/>
      <c r="EG233" s="517"/>
      <c r="EH233" s="517"/>
      <c r="EI233" s="517"/>
      <c r="EJ233" s="517"/>
      <c r="EK233" s="517"/>
      <c r="EL233" s="517"/>
      <c r="EM233" s="517"/>
      <c r="EN233" s="517"/>
      <c r="EO233" s="517"/>
      <c r="EP233" s="517"/>
      <c r="EQ233" s="517"/>
      <c r="ER233" s="517"/>
      <c r="ES233" s="517"/>
      <c r="ET233" s="517"/>
      <c r="EU233" s="517"/>
      <c r="EV233" s="517"/>
      <c r="EW233" s="517"/>
      <c r="EX233" s="517"/>
      <c r="EY233" s="517"/>
      <c r="EZ233" s="517"/>
      <c r="FA233" s="517"/>
      <c r="FB233" s="517"/>
      <c r="FC233" s="517"/>
      <c r="FD233" s="517"/>
      <c r="FE233" s="517"/>
      <c r="FF233" s="517"/>
      <c r="FG233" s="517"/>
      <c r="FH233" s="517"/>
      <c r="FI233" s="517"/>
      <c r="FJ233" s="517"/>
      <c r="FK233" s="517"/>
      <c r="FL233" s="517"/>
      <c r="FM233" s="517"/>
      <c r="FN233" s="517"/>
      <c r="FO233" s="517"/>
      <c r="FP233" s="517"/>
      <c r="FQ233" s="517"/>
      <c r="FR233" s="517"/>
      <c r="FS233" s="517"/>
      <c r="FT233" s="517"/>
      <c r="FU233" s="517"/>
      <c r="FV233" s="517"/>
      <c r="FW233" s="517"/>
      <c r="FX233" s="517"/>
      <c r="FY233" s="517"/>
      <c r="FZ233" s="517"/>
      <c r="GA233" s="517"/>
      <c r="GB233" s="517"/>
      <c r="GC233" s="517"/>
      <c r="GD233" s="517"/>
      <c r="GE233" s="517"/>
      <c r="GF233" s="517"/>
      <c r="GG233" s="517"/>
      <c r="GH233" s="517"/>
      <c r="GI233" s="517"/>
      <c r="GJ233" s="517"/>
      <c r="GK233" s="517"/>
      <c r="GL233" s="517"/>
      <c r="GM233" s="517"/>
      <c r="GN233" s="517"/>
      <c r="GO233" s="517"/>
      <c r="GP233" s="517"/>
      <c r="GQ233" s="517"/>
      <c r="GR233" s="517"/>
      <c r="GS233" s="517"/>
      <c r="GT233" s="517"/>
      <c r="GU233" s="517"/>
      <c r="GV233" s="517"/>
      <c r="GW233" s="517"/>
      <c r="GX233" s="517"/>
      <c r="GY233" s="517"/>
      <c r="GZ233" s="517"/>
      <c r="HA233" s="517"/>
      <c r="HB233" s="517"/>
      <c r="HC233" s="517"/>
      <c r="HD233" s="517"/>
      <c r="HE233" s="517"/>
      <c r="HF233" s="517"/>
      <c r="HG233" s="517"/>
      <c r="HH233" s="517"/>
      <c r="HI233" s="517"/>
      <c r="HJ233" s="517"/>
      <c r="HK233" s="517"/>
      <c r="HL233" s="517"/>
      <c r="HM233" s="517"/>
      <c r="HN233" s="517"/>
      <c r="HO233" s="517"/>
      <c r="HP233" s="517"/>
      <c r="HQ233" s="517"/>
      <c r="HR233" s="517"/>
      <c r="HS233" s="517"/>
      <c r="HT233" s="517"/>
      <c r="HU233" s="517"/>
      <c r="HV233" s="517"/>
      <c r="HW233" s="517"/>
      <c r="HX233" s="517"/>
      <c r="HY233" s="517"/>
      <c r="HZ233" s="517"/>
      <c r="IA233" s="517"/>
      <c r="IB233" s="517"/>
      <c r="IC233" s="517"/>
      <c r="ID233" s="517"/>
      <c r="IE233" s="517"/>
      <c r="IF233" s="517"/>
      <c r="IG233" s="517"/>
      <c r="IH233" s="517"/>
      <c r="II233" s="517"/>
      <c r="IJ233" s="517"/>
      <c r="IK233" s="517"/>
      <c r="IL233" s="517"/>
      <c r="IM233" s="517"/>
      <c r="IN233" s="517"/>
      <c r="IO233" s="517"/>
      <c r="IP233" s="517"/>
      <c r="IQ233" s="517"/>
    </row>
    <row r="234" spans="1:251" s="371" customFormat="1" ht="76.5" customHeight="1" x14ac:dyDescent="0.2">
      <c r="A234" s="466">
        <v>223</v>
      </c>
      <c r="B234" s="384" t="s">
        <v>1438</v>
      </c>
      <c r="C234" s="376" t="s">
        <v>4019</v>
      </c>
      <c r="D234" s="376">
        <v>75</v>
      </c>
      <c r="E234" s="368" t="s">
        <v>4075</v>
      </c>
      <c r="F234" s="367" t="s">
        <v>3123</v>
      </c>
      <c r="G234" s="368" t="s">
        <v>5141</v>
      </c>
      <c r="H234" s="368" t="s">
        <v>4136</v>
      </c>
      <c r="I234" s="444">
        <v>7536033811</v>
      </c>
      <c r="J234" s="444" t="s">
        <v>6710</v>
      </c>
      <c r="K234" s="381" t="s">
        <v>4308</v>
      </c>
      <c r="L234" s="408" t="s">
        <v>409</v>
      </c>
      <c r="M234" s="444"/>
      <c r="N234" s="408" t="s">
        <v>4308</v>
      </c>
      <c r="O234" s="370">
        <v>42612</v>
      </c>
      <c r="P234" s="370">
        <v>44438</v>
      </c>
      <c r="Q234" s="384" t="s">
        <v>78</v>
      </c>
      <c r="R234" s="367">
        <v>75</v>
      </c>
      <c r="S234" s="367" t="s">
        <v>5142</v>
      </c>
      <c r="T234" s="368" t="s">
        <v>5143</v>
      </c>
      <c r="U234" s="368" t="s">
        <v>5144</v>
      </c>
      <c r="V234" s="367" t="s">
        <v>1786</v>
      </c>
      <c r="W234" s="367" t="s">
        <v>3923</v>
      </c>
      <c r="X234" s="416">
        <v>650</v>
      </c>
      <c r="Y234" s="517"/>
      <c r="Z234" s="517"/>
      <c r="AA234" s="517"/>
      <c r="AB234" s="517"/>
      <c r="AC234" s="517"/>
      <c r="AD234" s="517"/>
      <c r="AE234" s="517"/>
      <c r="AF234" s="517"/>
      <c r="AG234" s="517"/>
      <c r="AH234" s="517"/>
      <c r="AI234" s="517"/>
      <c r="AJ234" s="517"/>
      <c r="AK234" s="517"/>
      <c r="AL234" s="517"/>
      <c r="AM234" s="517"/>
      <c r="AN234" s="517"/>
      <c r="AO234" s="517"/>
      <c r="AP234" s="517"/>
      <c r="AQ234" s="517"/>
      <c r="AR234" s="517"/>
      <c r="AS234" s="517"/>
      <c r="AT234" s="517"/>
      <c r="AU234" s="517"/>
      <c r="AV234" s="517"/>
      <c r="AW234" s="517"/>
      <c r="AX234" s="517"/>
      <c r="AY234" s="517"/>
      <c r="AZ234" s="517"/>
      <c r="BA234" s="517"/>
      <c r="BB234" s="517"/>
      <c r="BC234" s="517"/>
      <c r="BD234" s="517"/>
      <c r="BE234" s="517"/>
      <c r="BF234" s="517"/>
      <c r="BG234" s="517"/>
      <c r="BH234" s="517"/>
      <c r="BI234" s="517"/>
      <c r="BJ234" s="517"/>
      <c r="BK234" s="517"/>
      <c r="BL234" s="517"/>
      <c r="BM234" s="517"/>
      <c r="BN234" s="517"/>
      <c r="BO234" s="517"/>
      <c r="BP234" s="517"/>
      <c r="BQ234" s="517"/>
      <c r="BR234" s="517"/>
      <c r="BS234" s="517"/>
      <c r="BT234" s="517"/>
      <c r="BU234" s="517"/>
      <c r="BV234" s="517"/>
      <c r="BW234" s="517"/>
      <c r="BX234" s="517"/>
      <c r="BY234" s="517"/>
      <c r="BZ234" s="517"/>
      <c r="CA234" s="517"/>
      <c r="CB234" s="517"/>
      <c r="CC234" s="517"/>
      <c r="CD234" s="517"/>
      <c r="CE234" s="517"/>
      <c r="CF234" s="517"/>
      <c r="CG234" s="517"/>
      <c r="CH234" s="517"/>
      <c r="CI234" s="517"/>
      <c r="CJ234" s="517"/>
      <c r="CK234" s="517"/>
      <c r="CL234" s="517"/>
      <c r="CM234" s="517"/>
      <c r="CN234" s="517"/>
      <c r="CO234" s="517"/>
      <c r="CP234" s="517"/>
      <c r="CQ234" s="517"/>
      <c r="CR234" s="517"/>
      <c r="CS234" s="517"/>
      <c r="CT234" s="517"/>
      <c r="CU234" s="517"/>
      <c r="CV234" s="517"/>
      <c r="CW234" s="517"/>
      <c r="CX234" s="517"/>
      <c r="CY234" s="517"/>
      <c r="CZ234" s="517"/>
      <c r="DA234" s="517"/>
      <c r="DB234" s="517"/>
      <c r="DC234" s="517"/>
      <c r="DD234" s="517"/>
      <c r="DE234" s="517"/>
      <c r="DF234" s="517"/>
      <c r="DG234" s="517"/>
      <c r="DH234" s="517"/>
      <c r="DI234" s="517"/>
      <c r="DJ234" s="517"/>
      <c r="DK234" s="517"/>
      <c r="DL234" s="517"/>
      <c r="DM234" s="517"/>
      <c r="DN234" s="517"/>
      <c r="DO234" s="517"/>
      <c r="DP234" s="517"/>
      <c r="DQ234" s="517"/>
      <c r="DR234" s="517"/>
      <c r="DS234" s="517"/>
      <c r="DT234" s="517"/>
      <c r="DU234" s="517"/>
      <c r="DV234" s="517"/>
      <c r="DW234" s="517"/>
      <c r="DX234" s="517"/>
      <c r="DY234" s="517"/>
      <c r="DZ234" s="517"/>
      <c r="EA234" s="517"/>
      <c r="EB234" s="517"/>
      <c r="EC234" s="517"/>
      <c r="ED234" s="517"/>
      <c r="EE234" s="517"/>
      <c r="EF234" s="517"/>
      <c r="EG234" s="517"/>
      <c r="EH234" s="517"/>
      <c r="EI234" s="517"/>
      <c r="EJ234" s="517"/>
      <c r="EK234" s="517"/>
      <c r="EL234" s="517"/>
      <c r="EM234" s="517"/>
      <c r="EN234" s="517"/>
      <c r="EO234" s="517"/>
      <c r="EP234" s="517"/>
      <c r="EQ234" s="517"/>
      <c r="ER234" s="517"/>
      <c r="ES234" s="517"/>
      <c r="ET234" s="517"/>
      <c r="EU234" s="517"/>
      <c r="EV234" s="517"/>
      <c r="EW234" s="517"/>
      <c r="EX234" s="517"/>
      <c r="EY234" s="517"/>
      <c r="EZ234" s="517"/>
      <c r="FA234" s="517"/>
      <c r="FB234" s="517"/>
      <c r="FC234" s="517"/>
      <c r="FD234" s="517"/>
      <c r="FE234" s="517"/>
      <c r="FF234" s="517"/>
      <c r="FG234" s="517"/>
      <c r="FH234" s="517"/>
      <c r="FI234" s="517"/>
      <c r="FJ234" s="517"/>
      <c r="FK234" s="517"/>
      <c r="FL234" s="517"/>
      <c r="FM234" s="517"/>
      <c r="FN234" s="517"/>
      <c r="FO234" s="517"/>
      <c r="FP234" s="517"/>
      <c r="FQ234" s="517"/>
      <c r="FR234" s="517"/>
      <c r="FS234" s="517"/>
      <c r="FT234" s="517"/>
      <c r="FU234" s="517"/>
      <c r="FV234" s="517"/>
      <c r="FW234" s="517"/>
      <c r="FX234" s="517"/>
      <c r="FY234" s="517"/>
      <c r="FZ234" s="517"/>
      <c r="GA234" s="517"/>
      <c r="GB234" s="517"/>
      <c r="GC234" s="517"/>
      <c r="GD234" s="517"/>
      <c r="GE234" s="517"/>
      <c r="GF234" s="517"/>
      <c r="GG234" s="517"/>
      <c r="GH234" s="517"/>
      <c r="GI234" s="517"/>
      <c r="GJ234" s="517"/>
      <c r="GK234" s="517"/>
      <c r="GL234" s="517"/>
      <c r="GM234" s="517"/>
      <c r="GN234" s="517"/>
      <c r="GO234" s="517"/>
      <c r="GP234" s="517"/>
      <c r="GQ234" s="517"/>
      <c r="GR234" s="517"/>
      <c r="GS234" s="517"/>
      <c r="GT234" s="517"/>
      <c r="GU234" s="517"/>
      <c r="GV234" s="517"/>
      <c r="GW234" s="517"/>
      <c r="GX234" s="517"/>
      <c r="GY234" s="517"/>
      <c r="GZ234" s="517"/>
      <c r="HA234" s="517"/>
      <c r="HB234" s="517"/>
      <c r="HC234" s="517"/>
      <c r="HD234" s="517"/>
      <c r="HE234" s="517"/>
      <c r="HF234" s="517"/>
      <c r="HG234" s="517"/>
      <c r="HH234" s="517"/>
      <c r="HI234" s="517"/>
      <c r="HJ234" s="517"/>
      <c r="HK234" s="517"/>
      <c r="HL234" s="517"/>
      <c r="HM234" s="517"/>
      <c r="HN234" s="517"/>
      <c r="HO234" s="517"/>
      <c r="HP234" s="517"/>
      <c r="HQ234" s="517"/>
      <c r="HR234" s="517"/>
      <c r="HS234" s="517"/>
      <c r="HT234" s="517"/>
      <c r="HU234" s="517"/>
      <c r="HV234" s="517"/>
      <c r="HW234" s="517"/>
      <c r="HX234" s="517"/>
      <c r="HY234" s="517"/>
      <c r="HZ234" s="517"/>
      <c r="IA234" s="517"/>
      <c r="IB234" s="517"/>
      <c r="IC234" s="517"/>
      <c r="ID234" s="517"/>
      <c r="IE234" s="517"/>
      <c r="IF234" s="517"/>
      <c r="IG234" s="517"/>
      <c r="IH234" s="517"/>
      <c r="II234" s="517"/>
      <c r="IJ234" s="517"/>
      <c r="IK234" s="517"/>
      <c r="IL234" s="517"/>
      <c r="IM234" s="517"/>
      <c r="IN234" s="517"/>
      <c r="IO234" s="517"/>
      <c r="IP234" s="517"/>
      <c r="IQ234" s="517"/>
    </row>
    <row r="235" spans="1:251" s="517" customFormat="1" ht="76.5" customHeight="1" x14ac:dyDescent="0.2">
      <c r="A235" s="466">
        <v>224</v>
      </c>
      <c r="B235" s="384" t="s">
        <v>3538</v>
      </c>
      <c r="C235" s="518" t="s">
        <v>4019</v>
      </c>
      <c r="D235" s="518">
        <v>25</v>
      </c>
      <c r="E235" s="368" t="s">
        <v>5661</v>
      </c>
      <c r="F235" s="367" t="s">
        <v>3123</v>
      </c>
      <c r="G235" s="386" t="s">
        <v>5662</v>
      </c>
      <c r="H235" s="368" t="s">
        <v>3966</v>
      </c>
      <c r="I235" s="394" t="s">
        <v>6688</v>
      </c>
      <c r="J235" s="394" t="s">
        <v>6689</v>
      </c>
      <c r="K235" s="381" t="s">
        <v>5663</v>
      </c>
      <c r="L235" s="420" t="s">
        <v>4417</v>
      </c>
      <c r="M235" s="445"/>
      <c r="N235" s="408" t="s">
        <v>5663</v>
      </c>
      <c r="O235" s="370">
        <v>43494</v>
      </c>
      <c r="P235" s="370">
        <v>44545</v>
      </c>
      <c r="Q235" s="390" t="s">
        <v>82</v>
      </c>
      <c r="R235" s="386">
        <v>25</v>
      </c>
      <c r="S235" s="472" t="s">
        <v>5253</v>
      </c>
      <c r="T235" s="368" t="s">
        <v>5664</v>
      </c>
      <c r="U235" s="367" t="s">
        <v>5665</v>
      </c>
      <c r="V235" s="367" t="s">
        <v>1786</v>
      </c>
      <c r="W235" s="367" t="s">
        <v>1787</v>
      </c>
      <c r="X235" s="416">
        <v>2000</v>
      </c>
    </row>
    <row r="236" spans="1:251" ht="69.75" customHeight="1" x14ac:dyDescent="0.2">
      <c r="A236" s="466">
        <v>225</v>
      </c>
      <c r="B236" s="384" t="s">
        <v>4264</v>
      </c>
      <c r="C236" s="518" t="s">
        <v>4019</v>
      </c>
      <c r="D236" s="518">
        <v>25</v>
      </c>
      <c r="E236" s="368" t="s">
        <v>4309</v>
      </c>
      <c r="F236" s="367" t="s">
        <v>3123</v>
      </c>
      <c r="G236" s="386" t="s">
        <v>5145</v>
      </c>
      <c r="H236" s="368" t="s">
        <v>3966</v>
      </c>
      <c r="I236" s="394" t="s">
        <v>6688</v>
      </c>
      <c r="J236" s="394" t="s">
        <v>6689</v>
      </c>
      <c r="K236" s="466" t="s">
        <v>4193</v>
      </c>
      <c r="L236" s="420" t="s">
        <v>4107</v>
      </c>
      <c r="M236" s="445"/>
      <c r="N236" s="460" t="s">
        <v>4193</v>
      </c>
      <c r="O236" s="370">
        <v>42877</v>
      </c>
      <c r="P236" s="385">
        <v>44141</v>
      </c>
      <c r="Q236" s="391" t="s">
        <v>55</v>
      </c>
      <c r="R236" s="421" t="s">
        <v>81</v>
      </c>
      <c r="S236" s="421" t="s">
        <v>5146</v>
      </c>
      <c r="T236" s="393" t="s">
        <v>5147</v>
      </c>
      <c r="U236" s="393" t="s">
        <v>5148</v>
      </c>
      <c r="V236" s="393" t="s">
        <v>4109</v>
      </c>
      <c r="W236" s="393" t="s">
        <v>1787</v>
      </c>
      <c r="X236" s="416">
        <v>4500</v>
      </c>
    </row>
    <row r="237" spans="1:251" ht="51" customHeight="1" x14ac:dyDescent="0.2">
      <c r="A237" s="466">
        <v>226</v>
      </c>
      <c r="B237" s="384" t="s">
        <v>4265</v>
      </c>
      <c r="C237" s="518" t="s">
        <v>4019</v>
      </c>
      <c r="D237" s="471">
        <v>25</v>
      </c>
      <c r="E237" s="368" t="s">
        <v>4310</v>
      </c>
      <c r="F237" s="367" t="s">
        <v>3123</v>
      </c>
      <c r="G237" s="367" t="s">
        <v>5149</v>
      </c>
      <c r="H237" s="368" t="s">
        <v>3966</v>
      </c>
      <c r="I237" s="394" t="s">
        <v>6688</v>
      </c>
      <c r="J237" s="394" t="s">
        <v>6689</v>
      </c>
      <c r="K237" s="466" t="s">
        <v>4416</v>
      </c>
      <c r="L237" s="420" t="s">
        <v>4107</v>
      </c>
      <c r="M237" s="445"/>
      <c r="N237" s="405" t="s">
        <v>4416</v>
      </c>
      <c r="O237" s="370">
        <v>43223</v>
      </c>
      <c r="P237" s="385">
        <v>44402</v>
      </c>
      <c r="Q237" s="376" t="s">
        <v>82</v>
      </c>
      <c r="R237" s="393" t="s">
        <v>81</v>
      </c>
      <c r="S237" s="393" t="s">
        <v>5150</v>
      </c>
      <c r="T237" s="393" t="s">
        <v>5151</v>
      </c>
      <c r="U237" s="393" t="s">
        <v>5152</v>
      </c>
      <c r="V237" s="393" t="s">
        <v>4110</v>
      </c>
      <c r="W237" s="393" t="s">
        <v>1787</v>
      </c>
      <c r="X237" s="416">
        <v>4500</v>
      </c>
    </row>
    <row r="238" spans="1:251" ht="78.75" customHeight="1" x14ac:dyDescent="0.2">
      <c r="A238" s="466">
        <v>227</v>
      </c>
      <c r="B238" s="384" t="s">
        <v>4266</v>
      </c>
      <c r="C238" s="518" t="s">
        <v>4019</v>
      </c>
      <c r="D238" s="471">
        <v>25</v>
      </c>
      <c r="E238" s="368" t="s">
        <v>4310</v>
      </c>
      <c r="F238" s="367" t="s">
        <v>3123</v>
      </c>
      <c r="G238" s="367" t="s">
        <v>5149</v>
      </c>
      <c r="H238" s="368" t="s">
        <v>431</v>
      </c>
      <c r="I238" s="394" t="s">
        <v>6692</v>
      </c>
      <c r="J238" s="394" t="s">
        <v>6693</v>
      </c>
      <c r="K238" s="381" t="s">
        <v>6220</v>
      </c>
      <c r="L238" s="420" t="s">
        <v>6235</v>
      </c>
      <c r="M238" s="445"/>
      <c r="N238" s="405" t="s">
        <v>6220</v>
      </c>
      <c r="O238" s="385">
        <v>43661</v>
      </c>
      <c r="P238" s="385">
        <v>44402</v>
      </c>
      <c r="Q238" s="376" t="s">
        <v>82</v>
      </c>
      <c r="R238" s="393" t="s">
        <v>81</v>
      </c>
      <c r="S238" s="393" t="s">
        <v>5150</v>
      </c>
      <c r="T238" s="393" t="s">
        <v>5153</v>
      </c>
      <c r="U238" s="393" t="s">
        <v>5154</v>
      </c>
      <c r="V238" s="393" t="s">
        <v>4109</v>
      </c>
      <c r="W238" s="393" t="s">
        <v>1787</v>
      </c>
      <c r="X238" s="416">
        <v>4500</v>
      </c>
    </row>
    <row r="239" spans="1:251" ht="54.75" customHeight="1" x14ac:dyDescent="0.2">
      <c r="A239" s="466">
        <v>228</v>
      </c>
      <c r="B239" s="384" t="s">
        <v>4256</v>
      </c>
      <c r="C239" s="518" t="s">
        <v>4019</v>
      </c>
      <c r="D239" s="471">
        <v>25</v>
      </c>
      <c r="E239" s="368" t="s">
        <v>4309</v>
      </c>
      <c r="F239" s="367" t="s">
        <v>3123</v>
      </c>
      <c r="G239" s="367" t="s">
        <v>5145</v>
      </c>
      <c r="H239" s="368" t="s">
        <v>431</v>
      </c>
      <c r="I239" s="394" t="s">
        <v>6692</v>
      </c>
      <c r="J239" s="394" t="s">
        <v>6693</v>
      </c>
      <c r="K239" s="381" t="s">
        <v>4192</v>
      </c>
      <c r="L239" s="550" t="s">
        <v>6236</v>
      </c>
      <c r="M239" s="564"/>
      <c r="N239" s="405" t="s">
        <v>4192</v>
      </c>
      <c r="O239" s="370">
        <v>42880</v>
      </c>
      <c r="P239" s="370">
        <v>44141</v>
      </c>
      <c r="Q239" s="376" t="s">
        <v>55</v>
      </c>
      <c r="R239" s="393" t="s">
        <v>81</v>
      </c>
      <c r="S239" s="393" t="s">
        <v>5155</v>
      </c>
      <c r="T239" s="393" t="s">
        <v>5156</v>
      </c>
      <c r="U239" s="393" t="s">
        <v>5157</v>
      </c>
      <c r="V239" s="393" t="s">
        <v>4110</v>
      </c>
      <c r="W239" s="393" t="s">
        <v>1787</v>
      </c>
      <c r="X239" s="416">
        <v>2400</v>
      </c>
    </row>
    <row r="240" spans="1:251" ht="56.25" customHeight="1" x14ac:dyDescent="0.2">
      <c r="A240" s="466">
        <v>229</v>
      </c>
      <c r="B240" s="384" t="s">
        <v>6115</v>
      </c>
      <c r="C240" s="518" t="s">
        <v>4019</v>
      </c>
      <c r="D240" s="471">
        <v>25</v>
      </c>
      <c r="E240" s="368" t="s">
        <v>4119</v>
      </c>
      <c r="F240" s="367" t="s">
        <v>3123</v>
      </c>
      <c r="G240" s="367" t="s">
        <v>5158</v>
      </c>
      <c r="H240" s="368" t="s">
        <v>3966</v>
      </c>
      <c r="I240" s="394" t="s">
        <v>6688</v>
      </c>
      <c r="J240" s="394" t="s">
        <v>6689</v>
      </c>
      <c r="K240" s="381" t="s">
        <v>4406</v>
      </c>
      <c r="L240" s="408" t="s">
        <v>3985</v>
      </c>
      <c r="M240" s="444"/>
      <c r="N240" s="405" t="s">
        <v>4406</v>
      </c>
      <c r="O240" s="370">
        <v>43223</v>
      </c>
      <c r="P240" s="385">
        <v>44999</v>
      </c>
      <c r="Q240" s="376" t="s">
        <v>85</v>
      </c>
      <c r="R240" s="393" t="s">
        <v>81</v>
      </c>
      <c r="S240" s="393" t="s">
        <v>5159</v>
      </c>
      <c r="T240" s="393" t="s">
        <v>5160</v>
      </c>
      <c r="U240" s="393" t="s">
        <v>5161</v>
      </c>
      <c r="V240" s="393" t="s">
        <v>1786</v>
      </c>
      <c r="W240" s="393" t="s">
        <v>4112</v>
      </c>
      <c r="X240" s="416">
        <v>1990</v>
      </c>
    </row>
    <row r="241" spans="1:31" ht="54.75" customHeight="1" x14ac:dyDescent="0.2">
      <c r="A241" s="466">
        <v>230</v>
      </c>
      <c r="B241" s="384" t="s">
        <v>4257</v>
      </c>
      <c r="C241" s="518" t="s">
        <v>4019</v>
      </c>
      <c r="D241" s="471">
        <v>25</v>
      </c>
      <c r="E241" s="368" t="s">
        <v>4119</v>
      </c>
      <c r="F241" s="367" t="s">
        <v>3123</v>
      </c>
      <c r="G241" s="367" t="s">
        <v>5162</v>
      </c>
      <c r="H241" s="368" t="s">
        <v>3966</v>
      </c>
      <c r="I241" s="394" t="s">
        <v>6688</v>
      </c>
      <c r="J241" s="394" t="s">
        <v>6689</v>
      </c>
      <c r="K241" s="381" t="s">
        <v>4407</v>
      </c>
      <c r="L241" s="420" t="s">
        <v>4408</v>
      </c>
      <c r="M241" s="445"/>
      <c r="N241" s="405" t="s">
        <v>4407</v>
      </c>
      <c r="O241" s="370">
        <v>43223</v>
      </c>
      <c r="P241" s="385">
        <v>44999</v>
      </c>
      <c r="Q241" s="376" t="s">
        <v>85</v>
      </c>
      <c r="R241" s="393" t="s">
        <v>81</v>
      </c>
      <c r="S241" s="393" t="s">
        <v>5111</v>
      </c>
      <c r="T241" s="393" t="s">
        <v>5163</v>
      </c>
      <c r="U241" s="393" t="s">
        <v>5164</v>
      </c>
      <c r="V241" s="393" t="s">
        <v>1786</v>
      </c>
      <c r="W241" s="393" t="s">
        <v>4120</v>
      </c>
      <c r="X241" s="416">
        <v>1990</v>
      </c>
    </row>
    <row r="242" spans="1:31" ht="54.75" customHeight="1" x14ac:dyDescent="0.2">
      <c r="A242" s="466">
        <v>231</v>
      </c>
      <c r="B242" s="384" t="s">
        <v>2758</v>
      </c>
      <c r="C242" s="518" t="s">
        <v>4019</v>
      </c>
      <c r="D242" s="471">
        <v>25</v>
      </c>
      <c r="E242" s="368" t="s">
        <v>4119</v>
      </c>
      <c r="F242" s="367" t="s">
        <v>3123</v>
      </c>
      <c r="G242" s="367" t="s">
        <v>5165</v>
      </c>
      <c r="H242" s="368" t="s">
        <v>127</v>
      </c>
      <c r="I242" s="394" t="s">
        <v>6694</v>
      </c>
      <c r="J242" s="394" t="s">
        <v>6695</v>
      </c>
      <c r="K242" s="381" t="s">
        <v>4374</v>
      </c>
      <c r="L242" s="420" t="s">
        <v>4375</v>
      </c>
      <c r="M242" s="445"/>
      <c r="N242" s="405" t="s">
        <v>4374</v>
      </c>
      <c r="O242" s="370">
        <v>43173</v>
      </c>
      <c r="P242" s="385">
        <v>44999</v>
      </c>
      <c r="Q242" s="376" t="s">
        <v>85</v>
      </c>
      <c r="R242" s="393" t="s">
        <v>81</v>
      </c>
      <c r="S242" s="393" t="s">
        <v>5166</v>
      </c>
      <c r="T242" s="393" t="s">
        <v>5167</v>
      </c>
      <c r="U242" s="393" t="s">
        <v>5168</v>
      </c>
      <c r="V242" s="393" t="s">
        <v>1786</v>
      </c>
      <c r="W242" s="393" t="s">
        <v>4112</v>
      </c>
      <c r="X242" s="416">
        <v>2000</v>
      </c>
    </row>
    <row r="243" spans="1:31" ht="54.75" customHeight="1" x14ac:dyDescent="0.2">
      <c r="A243" s="466">
        <v>232</v>
      </c>
      <c r="B243" s="384" t="s">
        <v>6116</v>
      </c>
      <c r="C243" s="518" t="s">
        <v>4019</v>
      </c>
      <c r="D243" s="471">
        <v>25</v>
      </c>
      <c r="E243" s="368" t="s">
        <v>4119</v>
      </c>
      <c r="F243" s="367" t="s">
        <v>3123</v>
      </c>
      <c r="G243" s="367" t="s">
        <v>5169</v>
      </c>
      <c r="H243" s="368" t="s">
        <v>431</v>
      </c>
      <c r="I243" s="394" t="s">
        <v>6692</v>
      </c>
      <c r="J243" s="394" t="s">
        <v>6693</v>
      </c>
      <c r="K243" s="381" t="s">
        <v>4377</v>
      </c>
      <c r="L243" s="420" t="s">
        <v>4375</v>
      </c>
      <c r="M243" s="445"/>
      <c r="N243" s="405" t="s">
        <v>4377</v>
      </c>
      <c r="O243" s="370">
        <v>43173</v>
      </c>
      <c r="P243" s="385">
        <v>44999</v>
      </c>
      <c r="Q243" s="376" t="s">
        <v>85</v>
      </c>
      <c r="R243" s="393" t="s">
        <v>81</v>
      </c>
      <c r="S243" s="393" t="s">
        <v>5170</v>
      </c>
      <c r="T243" s="393" t="s">
        <v>5167</v>
      </c>
      <c r="U243" s="393" t="s">
        <v>5171</v>
      </c>
      <c r="V243" s="393" t="s">
        <v>1786</v>
      </c>
      <c r="W243" s="393" t="s">
        <v>4378</v>
      </c>
      <c r="X243" s="416">
        <v>2000</v>
      </c>
    </row>
    <row r="244" spans="1:31" ht="54.75" customHeight="1" x14ac:dyDescent="0.2">
      <c r="A244" s="466">
        <v>233</v>
      </c>
      <c r="B244" s="384" t="s">
        <v>6117</v>
      </c>
      <c r="C244" s="518" t="s">
        <v>4019</v>
      </c>
      <c r="D244" s="471">
        <v>25</v>
      </c>
      <c r="E244" s="368" t="s">
        <v>4119</v>
      </c>
      <c r="F244" s="367" t="s">
        <v>3123</v>
      </c>
      <c r="G244" s="367" t="s">
        <v>5162</v>
      </c>
      <c r="H244" s="368" t="s">
        <v>127</v>
      </c>
      <c r="I244" s="394" t="s">
        <v>6694</v>
      </c>
      <c r="J244" s="394" t="s">
        <v>6695</v>
      </c>
      <c r="K244" s="381" t="s">
        <v>4491</v>
      </c>
      <c r="L244" s="420" t="s">
        <v>4376</v>
      </c>
      <c r="M244" s="445"/>
      <c r="N244" s="405" t="s">
        <v>4491</v>
      </c>
      <c r="O244" s="370">
        <v>43276</v>
      </c>
      <c r="P244" s="385">
        <v>44999</v>
      </c>
      <c r="Q244" s="376" t="s">
        <v>85</v>
      </c>
      <c r="R244" s="393" t="s">
        <v>81</v>
      </c>
      <c r="S244" s="393" t="s">
        <v>5111</v>
      </c>
      <c r="T244" s="393" t="s">
        <v>5061</v>
      </c>
      <c r="U244" s="393" t="s">
        <v>5172</v>
      </c>
      <c r="V244" s="393" t="s">
        <v>1786</v>
      </c>
      <c r="W244" s="393" t="s">
        <v>4121</v>
      </c>
      <c r="X244" s="416">
        <v>2000</v>
      </c>
    </row>
    <row r="245" spans="1:31" ht="198" customHeight="1" x14ac:dyDescent="0.2">
      <c r="A245" s="466">
        <v>234</v>
      </c>
      <c r="B245" s="384" t="s">
        <v>1367</v>
      </c>
      <c r="C245" s="376" t="s">
        <v>4019</v>
      </c>
      <c r="D245" s="471">
        <v>75</v>
      </c>
      <c r="E245" s="368" t="s">
        <v>4074</v>
      </c>
      <c r="F245" s="367" t="s">
        <v>3123</v>
      </c>
      <c r="G245" s="367" t="s">
        <v>5173</v>
      </c>
      <c r="H245" s="368" t="s">
        <v>4136</v>
      </c>
      <c r="I245" s="444">
        <v>7536033811</v>
      </c>
      <c r="J245" s="444" t="s">
        <v>6710</v>
      </c>
      <c r="K245" s="381" t="s">
        <v>4311</v>
      </c>
      <c r="L245" s="408" t="s">
        <v>409</v>
      </c>
      <c r="M245" s="444"/>
      <c r="N245" s="408" t="s">
        <v>4311</v>
      </c>
      <c r="O245" s="370">
        <v>42612</v>
      </c>
      <c r="P245" s="370">
        <v>44438</v>
      </c>
      <c r="Q245" s="376" t="s">
        <v>78</v>
      </c>
      <c r="R245" s="393" t="s">
        <v>79</v>
      </c>
      <c r="S245" s="393" t="s">
        <v>5174</v>
      </c>
      <c r="T245" s="393" t="s">
        <v>5175</v>
      </c>
      <c r="U245" s="393" t="s">
        <v>5176</v>
      </c>
      <c r="V245" s="393" t="s">
        <v>1786</v>
      </c>
      <c r="W245" s="393" t="s">
        <v>3923</v>
      </c>
      <c r="X245" s="416" t="s">
        <v>4272</v>
      </c>
    </row>
    <row r="246" spans="1:31" ht="67.5" customHeight="1" x14ac:dyDescent="0.2">
      <c r="A246" s="466">
        <v>235</v>
      </c>
      <c r="B246" s="384" t="s">
        <v>6118</v>
      </c>
      <c r="C246" s="518" t="s">
        <v>4019</v>
      </c>
      <c r="D246" s="471">
        <v>25</v>
      </c>
      <c r="E246" s="368" t="s">
        <v>2146</v>
      </c>
      <c r="F246" s="367" t="s">
        <v>3123</v>
      </c>
      <c r="G246" s="398" t="s">
        <v>5177</v>
      </c>
      <c r="H246" s="368" t="s">
        <v>431</v>
      </c>
      <c r="I246" s="394" t="s">
        <v>6692</v>
      </c>
      <c r="J246" s="394" t="s">
        <v>6693</v>
      </c>
      <c r="K246" s="381" t="s">
        <v>4113</v>
      </c>
      <c r="L246" s="408" t="s">
        <v>4114</v>
      </c>
      <c r="M246" s="444"/>
      <c r="N246" s="408" t="s">
        <v>4113</v>
      </c>
      <c r="O246" s="370">
        <v>42719</v>
      </c>
      <c r="P246" s="385">
        <v>44545</v>
      </c>
      <c r="Q246" s="376" t="s">
        <v>84</v>
      </c>
      <c r="R246" s="393" t="s">
        <v>81</v>
      </c>
      <c r="S246" s="393" t="s">
        <v>5178</v>
      </c>
      <c r="T246" s="393" t="s">
        <v>5179</v>
      </c>
      <c r="U246" s="393" t="s">
        <v>5180</v>
      </c>
      <c r="V246" s="393" t="s">
        <v>1786</v>
      </c>
      <c r="W246" s="393" t="s">
        <v>2199</v>
      </c>
      <c r="X246" s="416">
        <v>1400</v>
      </c>
    </row>
    <row r="247" spans="1:31" ht="63" customHeight="1" x14ac:dyDescent="0.2">
      <c r="A247" s="466">
        <v>236</v>
      </c>
      <c r="B247" s="384" t="s">
        <v>1336</v>
      </c>
      <c r="C247" s="518" t="s">
        <v>4019</v>
      </c>
      <c r="D247" s="471">
        <v>25</v>
      </c>
      <c r="E247" s="368" t="s">
        <v>4321</v>
      </c>
      <c r="F247" s="367" t="s">
        <v>3123</v>
      </c>
      <c r="G247" s="398" t="s">
        <v>5181</v>
      </c>
      <c r="H247" s="368" t="s">
        <v>3966</v>
      </c>
      <c r="I247" s="394" t="s">
        <v>6688</v>
      </c>
      <c r="J247" s="394" t="s">
        <v>6689</v>
      </c>
      <c r="K247" s="381" t="s">
        <v>4305</v>
      </c>
      <c r="L247" s="408" t="s">
        <v>4306</v>
      </c>
      <c r="M247" s="444"/>
      <c r="N247" s="405" t="s">
        <v>4305</v>
      </c>
      <c r="O247" s="370">
        <v>43089</v>
      </c>
      <c r="P247" s="370">
        <v>44545</v>
      </c>
      <c r="Q247" s="376" t="s">
        <v>84</v>
      </c>
      <c r="R247" s="393" t="s">
        <v>81</v>
      </c>
      <c r="S247" s="393" t="s">
        <v>5182</v>
      </c>
      <c r="T247" s="393" t="s">
        <v>5183</v>
      </c>
      <c r="U247" s="393" t="s">
        <v>5184</v>
      </c>
      <c r="V247" s="393" t="s">
        <v>1786</v>
      </c>
      <c r="W247" s="393" t="s">
        <v>1787</v>
      </c>
      <c r="X247" s="416">
        <v>1700</v>
      </c>
    </row>
    <row r="248" spans="1:31" ht="63" customHeight="1" x14ac:dyDescent="0.2">
      <c r="A248" s="466">
        <v>237</v>
      </c>
      <c r="B248" s="384" t="s">
        <v>1439</v>
      </c>
      <c r="C248" s="518" t="s">
        <v>4019</v>
      </c>
      <c r="D248" s="471">
        <v>25</v>
      </c>
      <c r="E248" s="368" t="s">
        <v>2146</v>
      </c>
      <c r="F248" s="367" t="s">
        <v>3123</v>
      </c>
      <c r="G248" s="398" t="s">
        <v>5666</v>
      </c>
      <c r="H248" s="368" t="s">
        <v>127</v>
      </c>
      <c r="I248" s="394" t="s">
        <v>6694</v>
      </c>
      <c r="J248" s="394" t="s">
        <v>6695</v>
      </c>
      <c r="K248" s="381" t="s">
        <v>5667</v>
      </c>
      <c r="L248" s="408" t="s">
        <v>4114</v>
      </c>
      <c r="M248" s="444"/>
      <c r="N248" s="405" t="s">
        <v>5667</v>
      </c>
      <c r="O248" s="370">
        <v>43494</v>
      </c>
      <c r="P248" s="370">
        <v>44545</v>
      </c>
      <c r="Q248" s="376" t="s">
        <v>84</v>
      </c>
      <c r="R248" s="393" t="s">
        <v>81</v>
      </c>
      <c r="S248" s="393" t="s">
        <v>5668</v>
      </c>
      <c r="T248" s="393" t="s">
        <v>5669</v>
      </c>
      <c r="U248" s="393" t="s">
        <v>5670</v>
      </c>
      <c r="V248" s="393" t="s">
        <v>1786</v>
      </c>
      <c r="W248" s="393" t="s">
        <v>5671</v>
      </c>
      <c r="X248" s="416">
        <v>1400</v>
      </c>
    </row>
    <row r="249" spans="1:31" ht="49.5" customHeight="1" x14ac:dyDescent="0.2">
      <c r="A249" s="466">
        <v>238</v>
      </c>
      <c r="B249" s="384" t="s">
        <v>3496</v>
      </c>
      <c r="C249" s="518" t="s">
        <v>4019</v>
      </c>
      <c r="D249" s="471">
        <v>25</v>
      </c>
      <c r="E249" s="368" t="s">
        <v>3983</v>
      </c>
      <c r="F249" s="367" t="s">
        <v>3123</v>
      </c>
      <c r="G249" s="398" t="s">
        <v>5185</v>
      </c>
      <c r="H249" s="368" t="s">
        <v>3984</v>
      </c>
      <c r="I249" s="394" t="s">
        <v>6696</v>
      </c>
      <c r="J249" s="394" t="s">
        <v>6697</v>
      </c>
      <c r="K249" s="381" t="s">
        <v>4411</v>
      </c>
      <c r="L249" s="408" t="s">
        <v>3985</v>
      </c>
      <c r="M249" s="444"/>
      <c r="N249" s="405" t="s">
        <v>4411</v>
      </c>
      <c r="O249" s="370">
        <v>43223</v>
      </c>
      <c r="P249" s="385">
        <v>44999</v>
      </c>
      <c r="Q249" s="376" t="s">
        <v>85</v>
      </c>
      <c r="R249" s="393" t="s">
        <v>81</v>
      </c>
      <c r="S249" s="393" t="s">
        <v>5186</v>
      </c>
      <c r="T249" s="393" t="s">
        <v>4872</v>
      </c>
      <c r="U249" s="393" t="s">
        <v>5187</v>
      </c>
      <c r="V249" s="393" t="s">
        <v>1786</v>
      </c>
      <c r="W249" s="393" t="s">
        <v>7379</v>
      </c>
      <c r="X249" s="416" t="s">
        <v>3986</v>
      </c>
    </row>
    <row r="250" spans="1:31" ht="48.75" customHeight="1" x14ac:dyDescent="0.2">
      <c r="A250" s="466">
        <v>239</v>
      </c>
      <c r="B250" s="384" t="s">
        <v>6119</v>
      </c>
      <c r="C250" s="518" t="s">
        <v>4019</v>
      </c>
      <c r="D250" s="471">
        <v>75</v>
      </c>
      <c r="E250" s="368" t="s">
        <v>4096</v>
      </c>
      <c r="F250" s="367" t="s">
        <v>3123</v>
      </c>
      <c r="G250" s="398" t="s">
        <v>5188</v>
      </c>
      <c r="H250" s="368" t="s">
        <v>4136</v>
      </c>
      <c r="I250" s="444">
        <v>7536033811</v>
      </c>
      <c r="J250" s="444" t="s">
        <v>6710</v>
      </c>
      <c r="K250" s="381" t="s">
        <v>4097</v>
      </c>
      <c r="L250" s="408" t="s">
        <v>4098</v>
      </c>
      <c r="M250" s="444"/>
      <c r="N250" s="405" t="s">
        <v>4097</v>
      </c>
      <c r="O250" s="370">
        <v>42640</v>
      </c>
      <c r="P250" s="370">
        <v>44466</v>
      </c>
      <c r="Q250" s="376" t="s">
        <v>78</v>
      </c>
      <c r="R250" s="393" t="s">
        <v>79</v>
      </c>
      <c r="S250" s="393" t="s">
        <v>5189</v>
      </c>
      <c r="T250" s="393" t="s">
        <v>5190</v>
      </c>
      <c r="U250" s="393" t="s">
        <v>5191</v>
      </c>
      <c r="V250" s="393" t="s">
        <v>1786</v>
      </c>
      <c r="W250" s="393" t="s">
        <v>4279</v>
      </c>
      <c r="X250" s="416">
        <v>750</v>
      </c>
    </row>
    <row r="251" spans="1:31" ht="45" customHeight="1" x14ac:dyDescent="0.2">
      <c r="A251" s="466">
        <v>240</v>
      </c>
      <c r="B251" s="384" t="s">
        <v>6120</v>
      </c>
      <c r="C251" s="518" t="s">
        <v>4019</v>
      </c>
      <c r="D251" s="471">
        <v>25</v>
      </c>
      <c r="E251" s="368" t="s">
        <v>4118</v>
      </c>
      <c r="F251" s="367" t="s">
        <v>3123</v>
      </c>
      <c r="G251" s="367" t="s">
        <v>5192</v>
      </c>
      <c r="H251" s="368" t="s">
        <v>3966</v>
      </c>
      <c r="I251" s="394" t="s">
        <v>6688</v>
      </c>
      <c r="J251" s="394" t="s">
        <v>6689</v>
      </c>
      <c r="K251" s="381" t="s">
        <v>3981</v>
      </c>
      <c r="L251" s="408" t="s">
        <v>87</v>
      </c>
      <c r="M251" s="444"/>
      <c r="N251" s="405" t="s">
        <v>3981</v>
      </c>
      <c r="O251" s="370">
        <v>42348</v>
      </c>
      <c r="P251" s="370">
        <v>44175</v>
      </c>
      <c r="Q251" s="376" t="s">
        <v>300</v>
      </c>
      <c r="R251" s="393" t="s">
        <v>81</v>
      </c>
      <c r="S251" s="393" t="s">
        <v>5193</v>
      </c>
      <c r="T251" s="393" t="s">
        <v>5194</v>
      </c>
      <c r="U251" s="393" t="s">
        <v>5195</v>
      </c>
      <c r="V251" s="393" t="s">
        <v>1786</v>
      </c>
      <c r="W251" s="393" t="s">
        <v>3982</v>
      </c>
      <c r="X251" s="416">
        <v>1400</v>
      </c>
    </row>
    <row r="252" spans="1:31" ht="33.75" x14ac:dyDescent="0.2">
      <c r="A252" s="466">
        <v>241</v>
      </c>
      <c r="B252" s="384" t="s">
        <v>2760</v>
      </c>
      <c r="C252" s="518" t="s">
        <v>4019</v>
      </c>
      <c r="D252" s="471">
        <v>25</v>
      </c>
      <c r="E252" s="368" t="s">
        <v>1450</v>
      </c>
      <c r="F252" s="367" t="s">
        <v>3123</v>
      </c>
      <c r="G252" s="367" t="s">
        <v>5196</v>
      </c>
      <c r="H252" s="368" t="s">
        <v>3966</v>
      </c>
      <c r="I252" s="394" t="s">
        <v>6688</v>
      </c>
      <c r="J252" s="394" t="s">
        <v>6689</v>
      </c>
      <c r="K252" s="381" t="s">
        <v>4667</v>
      </c>
      <c r="L252" s="408" t="s">
        <v>4668</v>
      </c>
      <c r="M252" s="444"/>
      <c r="N252" s="405" t="s">
        <v>4667</v>
      </c>
      <c r="O252" s="370">
        <v>43355</v>
      </c>
      <c r="P252" s="370">
        <v>45181</v>
      </c>
      <c r="Q252" s="376" t="s">
        <v>1452</v>
      </c>
      <c r="R252" s="367">
        <v>25</v>
      </c>
      <c r="S252" s="367" t="s">
        <v>5197</v>
      </c>
      <c r="T252" s="393" t="s">
        <v>5198</v>
      </c>
      <c r="U252" s="393" t="s">
        <v>5199</v>
      </c>
      <c r="V252" s="393" t="s">
        <v>1786</v>
      </c>
      <c r="W252" s="393" t="s">
        <v>4669</v>
      </c>
      <c r="X252" s="416">
        <v>1700</v>
      </c>
    </row>
    <row r="253" spans="1:31" ht="46.5" customHeight="1" x14ac:dyDescent="0.2">
      <c r="A253" s="466">
        <v>242</v>
      </c>
      <c r="B253" s="384" t="s">
        <v>4267</v>
      </c>
      <c r="C253" s="518" t="s">
        <v>4019</v>
      </c>
      <c r="D253" s="471">
        <v>25</v>
      </c>
      <c r="E253" s="368" t="s">
        <v>4068</v>
      </c>
      <c r="F253" s="367" t="s">
        <v>3123</v>
      </c>
      <c r="G253" s="367" t="s">
        <v>5200</v>
      </c>
      <c r="H253" s="368" t="s">
        <v>431</v>
      </c>
      <c r="I253" s="394" t="s">
        <v>6692</v>
      </c>
      <c r="J253" s="394" t="s">
        <v>6693</v>
      </c>
      <c r="K253" s="381" t="s">
        <v>4069</v>
      </c>
      <c r="L253" s="408" t="s">
        <v>4067</v>
      </c>
      <c r="M253" s="444"/>
      <c r="N253" s="405" t="s">
        <v>4069</v>
      </c>
      <c r="O253" s="370">
        <v>42576</v>
      </c>
      <c r="P253" s="370">
        <v>44402</v>
      </c>
      <c r="Q253" s="376" t="s">
        <v>82</v>
      </c>
      <c r="R253" s="393" t="s">
        <v>81</v>
      </c>
      <c r="S253" s="393" t="s">
        <v>5201</v>
      </c>
      <c r="T253" s="393" t="s">
        <v>4807</v>
      </c>
      <c r="U253" s="393" t="s">
        <v>5202</v>
      </c>
      <c r="V253" s="393" t="s">
        <v>1786</v>
      </c>
      <c r="W253" s="393" t="s">
        <v>1787</v>
      </c>
      <c r="X253" s="416">
        <v>1400</v>
      </c>
    </row>
    <row r="254" spans="1:31" ht="50.25" customHeight="1" x14ac:dyDescent="0.2">
      <c r="A254" s="466">
        <v>243</v>
      </c>
      <c r="B254" s="384" t="s">
        <v>9</v>
      </c>
      <c r="C254" s="518" t="s">
        <v>4019</v>
      </c>
      <c r="D254" s="471">
        <v>25</v>
      </c>
      <c r="E254" s="368" t="s">
        <v>4068</v>
      </c>
      <c r="F254" s="367" t="s">
        <v>3123</v>
      </c>
      <c r="G254" s="367" t="s">
        <v>5203</v>
      </c>
      <c r="H254" s="368" t="s">
        <v>127</v>
      </c>
      <c r="I254" s="394" t="s">
        <v>6694</v>
      </c>
      <c r="J254" s="394" t="s">
        <v>6695</v>
      </c>
      <c r="K254" s="381" t="s">
        <v>4494</v>
      </c>
      <c r="L254" s="408" t="s">
        <v>4099</v>
      </c>
      <c r="M254" s="444"/>
      <c r="N254" s="405" t="s">
        <v>4494</v>
      </c>
      <c r="O254" s="370">
        <v>43276</v>
      </c>
      <c r="P254" s="385">
        <v>44402</v>
      </c>
      <c r="Q254" s="376" t="s">
        <v>82</v>
      </c>
      <c r="R254" s="393" t="s">
        <v>81</v>
      </c>
      <c r="S254" s="393" t="s">
        <v>5204</v>
      </c>
      <c r="T254" s="393" t="s">
        <v>5205</v>
      </c>
      <c r="U254" s="393" t="s">
        <v>5206</v>
      </c>
      <c r="V254" s="393" t="s">
        <v>1786</v>
      </c>
      <c r="W254" s="393" t="s">
        <v>1787</v>
      </c>
      <c r="X254" s="416">
        <v>1400</v>
      </c>
    </row>
    <row r="255" spans="1:31" ht="87" customHeight="1" x14ac:dyDescent="0.2">
      <c r="A255" s="466">
        <v>244</v>
      </c>
      <c r="B255" s="384" t="s">
        <v>355</v>
      </c>
      <c r="C255" s="518" t="s">
        <v>4019</v>
      </c>
      <c r="D255" s="471">
        <v>25</v>
      </c>
      <c r="E255" s="368" t="s">
        <v>4068</v>
      </c>
      <c r="F255" s="367" t="s">
        <v>3123</v>
      </c>
      <c r="G255" s="367" t="s">
        <v>5207</v>
      </c>
      <c r="H255" s="368" t="s">
        <v>3967</v>
      </c>
      <c r="I255" s="394" t="s">
        <v>6688</v>
      </c>
      <c r="J255" s="394" t="s">
        <v>6689</v>
      </c>
      <c r="K255" s="381" t="s">
        <v>4414</v>
      </c>
      <c r="L255" s="408" t="s">
        <v>4415</v>
      </c>
      <c r="M255" s="444"/>
      <c r="N255" s="405" t="s">
        <v>4414</v>
      </c>
      <c r="O255" s="370">
        <v>43223</v>
      </c>
      <c r="P255" s="385">
        <v>44402</v>
      </c>
      <c r="Q255" s="376" t="s">
        <v>82</v>
      </c>
      <c r="R255" s="393" t="s">
        <v>81</v>
      </c>
      <c r="S255" s="434" t="s">
        <v>5208</v>
      </c>
      <c r="T255" s="393" t="s">
        <v>5209</v>
      </c>
      <c r="U255" s="393" t="s">
        <v>5210</v>
      </c>
      <c r="V255" s="434" t="s">
        <v>1786</v>
      </c>
      <c r="W255" s="434" t="s">
        <v>1787</v>
      </c>
      <c r="X255" s="464">
        <v>1700</v>
      </c>
    </row>
    <row r="256" spans="1:31" ht="87" customHeight="1" x14ac:dyDescent="0.2">
      <c r="A256" s="466">
        <v>245</v>
      </c>
      <c r="B256" s="384" t="s">
        <v>2818</v>
      </c>
      <c r="C256" s="518" t="s">
        <v>4019</v>
      </c>
      <c r="D256" s="471">
        <v>25</v>
      </c>
      <c r="E256" s="368" t="s">
        <v>3910</v>
      </c>
      <c r="F256" s="367" t="s">
        <v>3123</v>
      </c>
      <c r="G256" s="367" t="s">
        <v>5211</v>
      </c>
      <c r="H256" s="368" t="s">
        <v>29</v>
      </c>
      <c r="I256" s="394" t="s">
        <v>6698</v>
      </c>
      <c r="J256" s="394" t="s">
        <v>6699</v>
      </c>
      <c r="K256" s="381" t="s">
        <v>4418</v>
      </c>
      <c r="L256" s="408" t="s">
        <v>4419</v>
      </c>
      <c r="M256" s="444"/>
      <c r="N256" s="405" t="s">
        <v>4418</v>
      </c>
      <c r="O256" s="370">
        <v>43223</v>
      </c>
      <c r="P256" s="385">
        <v>44402</v>
      </c>
      <c r="Q256" s="376" t="s">
        <v>82</v>
      </c>
      <c r="R256" s="393" t="s">
        <v>81</v>
      </c>
      <c r="S256" s="393" t="s">
        <v>5212</v>
      </c>
      <c r="T256" s="393" t="s">
        <v>5213</v>
      </c>
      <c r="U256" s="393" t="s">
        <v>5214</v>
      </c>
      <c r="V256" s="393" t="s">
        <v>1786</v>
      </c>
      <c r="W256" s="393" t="s">
        <v>1787</v>
      </c>
      <c r="X256" s="416">
        <v>1500</v>
      </c>
      <c r="Y256" s="371"/>
      <c r="Z256" s="371"/>
      <c r="AA256" s="371"/>
      <c r="AB256" s="371"/>
      <c r="AC256" s="371"/>
      <c r="AD256" s="371"/>
      <c r="AE256" s="371"/>
    </row>
    <row r="257" spans="1:31" ht="33.75" customHeight="1" x14ac:dyDescent="0.2">
      <c r="A257" s="466">
        <v>246</v>
      </c>
      <c r="B257" s="384" t="s">
        <v>81</v>
      </c>
      <c r="C257" s="376" t="s">
        <v>4019</v>
      </c>
      <c r="D257" s="519">
        <v>25</v>
      </c>
      <c r="E257" s="383" t="s">
        <v>4319</v>
      </c>
      <c r="F257" s="380" t="s">
        <v>3123</v>
      </c>
      <c r="G257" s="426" t="s">
        <v>5215</v>
      </c>
      <c r="H257" s="383" t="s">
        <v>3966</v>
      </c>
      <c r="I257" s="394" t="s">
        <v>6688</v>
      </c>
      <c r="J257" s="394" t="s">
        <v>6689</v>
      </c>
      <c r="K257" s="438" t="s">
        <v>4302</v>
      </c>
      <c r="L257" s="448" t="s">
        <v>4303</v>
      </c>
      <c r="M257" s="456"/>
      <c r="N257" s="447" t="s">
        <v>4302</v>
      </c>
      <c r="O257" s="382">
        <v>43089</v>
      </c>
      <c r="P257" s="382">
        <v>44402</v>
      </c>
      <c r="Q257" s="392" t="s">
        <v>82</v>
      </c>
      <c r="R257" s="434" t="s">
        <v>81</v>
      </c>
      <c r="S257" s="393" t="s">
        <v>5216</v>
      </c>
      <c r="T257" s="393" t="s">
        <v>5217</v>
      </c>
      <c r="U257" s="393" t="s">
        <v>5218</v>
      </c>
      <c r="V257" s="393" t="s">
        <v>1786</v>
      </c>
      <c r="W257" s="393" t="s">
        <v>1787</v>
      </c>
      <c r="X257" s="416">
        <v>1700</v>
      </c>
      <c r="Y257" s="371"/>
      <c r="Z257" s="371"/>
      <c r="AA257" s="371"/>
      <c r="AB257" s="371"/>
      <c r="AC257" s="371"/>
      <c r="AD257" s="371"/>
      <c r="AE257" s="371"/>
    </row>
    <row r="258" spans="1:31" ht="78.75" customHeight="1" x14ac:dyDescent="0.2">
      <c r="A258" s="466">
        <v>247</v>
      </c>
      <c r="B258" s="384" t="s">
        <v>6</v>
      </c>
      <c r="C258" s="518" t="s">
        <v>4019</v>
      </c>
      <c r="D258" s="471">
        <v>25</v>
      </c>
      <c r="E258" s="368" t="s">
        <v>3961</v>
      </c>
      <c r="F258" s="367" t="s">
        <v>3123</v>
      </c>
      <c r="G258" s="367" t="s">
        <v>5757</v>
      </c>
      <c r="H258" s="368" t="s">
        <v>6972</v>
      </c>
      <c r="I258" s="394" t="s">
        <v>6700</v>
      </c>
      <c r="J258" s="394" t="s">
        <v>6701</v>
      </c>
      <c r="K258" s="381" t="s">
        <v>5758</v>
      </c>
      <c r="L258" s="408" t="s">
        <v>5759</v>
      </c>
      <c r="M258" s="444"/>
      <c r="N258" s="405" t="s">
        <v>5758</v>
      </c>
      <c r="O258" s="370">
        <v>43523</v>
      </c>
      <c r="P258" s="370">
        <v>44253</v>
      </c>
      <c r="Q258" s="376" t="s">
        <v>55</v>
      </c>
      <c r="R258" s="367">
        <v>25</v>
      </c>
      <c r="S258" s="367" t="s">
        <v>5760</v>
      </c>
      <c r="T258" s="393" t="s">
        <v>5761</v>
      </c>
      <c r="U258" s="393" t="s">
        <v>5762</v>
      </c>
      <c r="V258" s="393" t="s">
        <v>1786</v>
      </c>
      <c r="W258" s="393" t="s">
        <v>1787</v>
      </c>
      <c r="X258" s="416">
        <v>1500</v>
      </c>
      <c r="Y258" s="371"/>
      <c r="Z258" s="371"/>
      <c r="AA258" s="371"/>
      <c r="AB258" s="371"/>
      <c r="AC258" s="371"/>
      <c r="AD258" s="371"/>
      <c r="AE258" s="371"/>
    </row>
    <row r="259" spans="1:31" ht="45" customHeight="1" x14ac:dyDescent="0.2">
      <c r="A259" s="466">
        <v>248</v>
      </c>
      <c r="B259" s="384" t="s">
        <v>6121</v>
      </c>
      <c r="C259" s="518" t="s">
        <v>4019</v>
      </c>
      <c r="D259" s="471">
        <v>25</v>
      </c>
      <c r="E259" s="368" t="s">
        <v>4637</v>
      </c>
      <c r="F259" s="367" t="s">
        <v>3123</v>
      </c>
      <c r="G259" s="367" t="s">
        <v>5219</v>
      </c>
      <c r="H259" s="368" t="s">
        <v>3966</v>
      </c>
      <c r="I259" s="394" t="s">
        <v>6688</v>
      </c>
      <c r="J259" s="394" t="s">
        <v>6689</v>
      </c>
      <c r="K259" s="381" t="s">
        <v>4639</v>
      </c>
      <c r="L259" s="408" t="s">
        <v>132</v>
      </c>
      <c r="M259" s="444"/>
      <c r="N259" s="405" t="s">
        <v>4639</v>
      </c>
      <c r="O259" s="370">
        <v>42426</v>
      </c>
      <c r="P259" s="385">
        <v>44253</v>
      </c>
      <c r="Q259" s="376" t="s">
        <v>55</v>
      </c>
      <c r="R259" s="393" t="s">
        <v>81</v>
      </c>
      <c r="S259" s="393"/>
      <c r="T259" s="393" t="s">
        <v>5220</v>
      </c>
      <c r="U259" s="393" t="s">
        <v>5221</v>
      </c>
      <c r="V259" s="393" t="s">
        <v>1786</v>
      </c>
      <c r="W259" s="393" t="s">
        <v>1787</v>
      </c>
      <c r="X259" s="371">
        <v>1400</v>
      </c>
      <c r="Y259" s="371"/>
      <c r="Z259" s="371"/>
      <c r="AA259" s="371"/>
      <c r="AB259" s="371"/>
      <c r="AC259" s="371"/>
      <c r="AD259" s="371"/>
      <c r="AE259" s="371"/>
    </row>
    <row r="260" spans="1:31" ht="33.75" customHeight="1" x14ac:dyDescent="0.2">
      <c r="A260" s="466">
        <v>249</v>
      </c>
      <c r="B260" s="384" t="s">
        <v>6122</v>
      </c>
      <c r="C260" s="518" t="s">
        <v>4019</v>
      </c>
      <c r="D260" s="471">
        <v>25</v>
      </c>
      <c r="E260" s="368" t="s">
        <v>3958</v>
      </c>
      <c r="F260" s="367" t="s">
        <v>3123</v>
      </c>
      <c r="G260" s="367" t="s">
        <v>3368</v>
      </c>
      <c r="H260" s="368" t="s">
        <v>598</v>
      </c>
      <c r="I260" s="394" t="s">
        <v>6702</v>
      </c>
      <c r="J260" s="394" t="s">
        <v>6703</v>
      </c>
      <c r="K260" s="381" t="s">
        <v>5439</v>
      </c>
      <c r="L260" s="408" t="s">
        <v>416</v>
      </c>
      <c r="M260" s="444"/>
      <c r="N260" s="405" t="s">
        <v>5439</v>
      </c>
      <c r="O260" s="370">
        <v>42314</v>
      </c>
      <c r="P260" s="370">
        <v>44141</v>
      </c>
      <c r="Q260" s="376" t="s">
        <v>55</v>
      </c>
      <c r="R260" s="393" t="s">
        <v>81</v>
      </c>
      <c r="S260" s="393"/>
      <c r="T260" s="393" t="s">
        <v>5351</v>
      </c>
      <c r="U260" s="393" t="s">
        <v>5440</v>
      </c>
      <c r="V260" s="393" t="s">
        <v>1786</v>
      </c>
      <c r="W260" s="393" t="s">
        <v>1787</v>
      </c>
      <c r="X260" s="371">
        <v>1400</v>
      </c>
      <c r="Y260" s="371"/>
      <c r="Z260" s="371"/>
      <c r="AA260" s="371"/>
      <c r="AB260" s="371"/>
      <c r="AC260" s="371"/>
      <c r="AD260" s="371"/>
      <c r="AE260" s="371"/>
    </row>
    <row r="261" spans="1:31" ht="56.25" customHeight="1" x14ac:dyDescent="0.2">
      <c r="A261" s="466">
        <v>250</v>
      </c>
      <c r="B261" s="384" t="s">
        <v>6123</v>
      </c>
      <c r="C261" s="518" t="s">
        <v>4019</v>
      </c>
      <c r="D261" s="471">
        <v>25</v>
      </c>
      <c r="E261" s="368" t="s">
        <v>3958</v>
      </c>
      <c r="F261" s="367" t="s">
        <v>3123</v>
      </c>
      <c r="G261" s="367" t="s">
        <v>5436</v>
      </c>
      <c r="H261" s="368" t="s">
        <v>127</v>
      </c>
      <c r="I261" s="394" t="s">
        <v>6694</v>
      </c>
      <c r="J261" s="394" t="s">
        <v>6695</v>
      </c>
      <c r="K261" s="381" t="s">
        <v>5437</v>
      </c>
      <c r="L261" s="408" t="s">
        <v>416</v>
      </c>
      <c r="M261" s="444"/>
      <c r="N261" s="405" t="s">
        <v>5437</v>
      </c>
      <c r="O261" s="370">
        <v>42314</v>
      </c>
      <c r="P261" s="370">
        <v>44141</v>
      </c>
      <c r="Q261" s="376" t="s">
        <v>55</v>
      </c>
      <c r="R261" s="393" t="s">
        <v>81</v>
      </c>
      <c r="S261" s="393"/>
      <c r="T261" s="393" t="s">
        <v>5351</v>
      </c>
      <c r="U261" s="393" t="s">
        <v>5438</v>
      </c>
      <c r="V261" s="393" t="s">
        <v>1786</v>
      </c>
      <c r="W261" s="393" t="s">
        <v>1787</v>
      </c>
      <c r="X261" s="371">
        <v>1400</v>
      </c>
      <c r="Y261" s="371"/>
      <c r="Z261" s="371"/>
      <c r="AA261" s="371"/>
      <c r="AB261" s="371"/>
      <c r="AC261" s="371"/>
      <c r="AD261" s="371"/>
      <c r="AE261" s="371"/>
    </row>
    <row r="262" spans="1:31" ht="45" customHeight="1" x14ac:dyDescent="0.2">
      <c r="A262" s="466">
        <v>251</v>
      </c>
      <c r="B262" s="384" t="s">
        <v>2</v>
      </c>
      <c r="C262" s="518" t="s">
        <v>4019</v>
      </c>
      <c r="D262" s="471">
        <v>25</v>
      </c>
      <c r="E262" s="368" t="s">
        <v>3958</v>
      </c>
      <c r="F262" s="367" t="s">
        <v>3123</v>
      </c>
      <c r="G262" s="367" t="s">
        <v>5433</v>
      </c>
      <c r="H262" s="368" t="s">
        <v>431</v>
      </c>
      <c r="I262" s="394" t="s">
        <v>6692</v>
      </c>
      <c r="J262" s="394" t="s">
        <v>6693</v>
      </c>
      <c r="K262" s="381" t="s">
        <v>5434</v>
      </c>
      <c r="L262" s="408" t="s">
        <v>416</v>
      </c>
      <c r="M262" s="444"/>
      <c r="N262" s="405" t="s">
        <v>5434</v>
      </c>
      <c r="O262" s="370">
        <v>42314</v>
      </c>
      <c r="P262" s="370">
        <v>44141</v>
      </c>
      <c r="Q262" s="376" t="s">
        <v>55</v>
      </c>
      <c r="R262" s="393" t="s">
        <v>81</v>
      </c>
      <c r="S262" s="421"/>
      <c r="T262" s="393" t="s">
        <v>5351</v>
      </c>
      <c r="U262" s="393" t="s">
        <v>5435</v>
      </c>
      <c r="V262" s="421" t="s">
        <v>1786</v>
      </c>
      <c r="W262" s="421" t="s">
        <v>1787</v>
      </c>
      <c r="X262" s="371">
        <v>1400</v>
      </c>
    </row>
    <row r="263" spans="1:31" ht="45" customHeight="1" x14ac:dyDescent="0.2">
      <c r="A263" s="466">
        <v>252</v>
      </c>
      <c r="B263" s="384" t="s">
        <v>68</v>
      </c>
      <c r="C263" s="518" t="s">
        <v>4019</v>
      </c>
      <c r="D263" s="471">
        <v>25</v>
      </c>
      <c r="E263" s="368" t="s">
        <v>4637</v>
      </c>
      <c r="F263" s="367" t="s">
        <v>3123</v>
      </c>
      <c r="G263" s="367" t="s">
        <v>5222</v>
      </c>
      <c r="H263" s="368" t="s">
        <v>3967</v>
      </c>
      <c r="I263" s="394" t="s">
        <v>6688</v>
      </c>
      <c r="J263" s="394" t="s">
        <v>6689</v>
      </c>
      <c r="K263" s="381" t="s">
        <v>4638</v>
      </c>
      <c r="L263" s="408" t="s">
        <v>132</v>
      </c>
      <c r="M263" s="444"/>
      <c r="N263" s="405" t="s">
        <v>4638</v>
      </c>
      <c r="O263" s="370">
        <v>42314</v>
      </c>
      <c r="P263" s="370">
        <v>44141</v>
      </c>
      <c r="Q263" s="376" t="s">
        <v>55</v>
      </c>
      <c r="R263" s="393" t="s">
        <v>81</v>
      </c>
      <c r="S263" s="393"/>
      <c r="T263" s="393" t="s">
        <v>5223</v>
      </c>
      <c r="U263" s="393" t="s">
        <v>5224</v>
      </c>
      <c r="V263" s="421" t="s">
        <v>1786</v>
      </c>
      <c r="W263" s="421" t="s">
        <v>1787</v>
      </c>
      <c r="X263" s="416">
        <v>1400</v>
      </c>
    </row>
    <row r="264" spans="1:31" ht="22.5" customHeight="1" x14ac:dyDescent="0.2">
      <c r="A264" s="466">
        <v>253</v>
      </c>
      <c r="B264" s="384" t="s">
        <v>320</v>
      </c>
      <c r="C264" s="518" t="s">
        <v>4019</v>
      </c>
      <c r="D264" s="471">
        <v>25</v>
      </c>
      <c r="E264" s="368" t="s">
        <v>4637</v>
      </c>
      <c r="F264" s="367" t="s">
        <v>3123</v>
      </c>
      <c r="G264" s="367" t="s">
        <v>5225</v>
      </c>
      <c r="H264" s="368" t="s">
        <v>142</v>
      </c>
      <c r="I264" s="394" t="s">
        <v>6704</v>
      </c>
      <c r="J264" s="394" t="s">
        <v>6705</v>
      </c>
      <c r="K264" s="381" t="s">
        <v>3959</v>
      </c>
      <c r="L264" s="408" t="s">
        <v>3960</v>
      </c>
      <c r="M264" s="444"/>
      <c r="N264" s="405" t="s">
        <v>3959</v>
      </c>
      <c r="O264" s="370">
        <v>42314</v>
      </c>
      <c r="P264" s="370">
        <v>44141</v>
      </c>
      <c r="Q264" s="376" t="s">
        <v>55</v>
      </c>
      <c r="R264" s="393" t="s">
        <v>81</v>
      </c>
      <c r="S264" s="393" t="s">
        <v>5226</v>
      </c>
      <c r="T264" s="393" t="s">
        <v>5227</v>
      </c>
      <c r="U264" s="393" t="s">
        <v>5228</v>
      </c>
      <c r="V264" s="393" t="s">
        <v>1786</v>
      </c>
      <c r="W264" s="393" t="s">
        <v>1787</v>
      </c>
      <c r="X264" s="416">
        <v>1400</v>
      </c>
    </row>
    <row r="265" spans="1:31" ht="33.75" customHeight="1" x14ac:dyDescent="0.2">
      <c r="A265" s="466">
        <v>254</v>
      </c>
      <c r="B265" s="384" t="s">
        <v>6124</v>
      </c>
      <c r="C265" s="518" t="s">
        <v>4019</v>
      </c>
      <c r="D265" s="471">
        <v>25</v>
      </c>
      <c r="E265" s="368" t="s">
        <v>3961</v>
      </c>
      <c r="F265" s="367" t="s">
        <v>3123</v>
      </c>
      <c r="G265" s="367" t="s">
        <v>5229</v>
      </c>
      <c r="H265" s="368" t="s">
        <v>438</v>
      </c>
      <c r="I265" s="394" t="s">
        <v>6706</v>
      </c>
      <c r="J265" s="394" t="s">
        <v>6707</v>
      </c>
      <c r="K265" s="381" t="s">
        <v>3962</v>
      </c>
      <c r="L265" s="408" t="s">
        <v>416</v>
      </c>
      <c r="M265" s="444"/>
      <c r="N265" s="405" t="s">
        <v>3962</v>
      </c>
      <c r="O265" s="370">
        <v>42314</v>
      </c>
      <c r="P265" s="370">
        <v>44141</v>
      </c>
      <c r="Q265" s="376" t="s">
        <v>55</v>
      </c>
      <c r="R265" s="393" t="s">
        <v>81</v>
      </c>
      <c r="S265" s="393" t="s">
        <v>5230</v>
      </c>
      <c r="T265" s="393" t="s">
        <v>5231</v>
      </c>
      <c r="U265" s="393" t="s">
        <v>5232</v>
      </c>
      <c r="V265" s="393" t="s">
        <v>1786</v>
      </c>
      <c r="W265" s="393" t="s">
        <v>1787</v>
      </c>
      <c r="X265" s="416">
        <v>1500</v>
      </c>
    </row>
    <row r="266" spans="1:31" ht="56.25" customHeight="1" x14ac:dyDescent="0.2">
      <c r="A266" s="466">
        <v>255</v>
      </c>
      <c r="B266" s="384" t="s">
        <v>3942</v>
      </c>
      <c r="C266" s="518" t="s">
        <v>4019</v>
      </c>
      <c r="D266" s="471">
        <v>25</v>
      </c>
      <c r="E266" s="368" t="s">
        <v>4409</v>
      </c>
      <c r="F266" s="367" t="s">
        <v>3123</v>
      </c>
      <c r="G266" s="367" t="s">
        <v>5233</v>
      </c>
      <c r="H266" s="368" t="s">
        <v>3966</v>
      </c>
      <c r="I266" s="394" t="s">
        <v>6688</v>
      </c>
      <c r="J266" s="394" t="s">
        <v>6689</v>
      </c>
      <c r="K266" s="381" t="s">
        <v>4410</v>
      </c>
      <c r="L266" s="408" t="s">
        <v>3985</v>
      </c>
      <c r="M266" s="444"/>
      <c r="N266" s="405" t="s">
        <v>4410</v>
      </c>
      <c r="O266" s="370">
        <v>43223</v>
      </c>
      <c r="P266" s="385">
        <v>44999</v>
      </c>
      <c r="Q266" s="376" t="s">
        <v>85</v>
      </c>
      <c r="R266" s="393" t="s">
        <v>81</v>
      </c>
      <c r="S266" s="393" t="s">
        <v>5234</v>
      </c>
      <c r="T266" s="393" t="s">
        <v>5235</v>
      </c>
      <c r="U266" s="393" t="s">
        <v>5236</v>
      </c>
      <c r="V266" s="393" t="s">
        <v>1786</v>
      </c>
      <c r="W266" s="393" t="s">
        <v>4112</v>
      </c>
      <c r="X266" s="416">
        <v>1700</v>
      </c>
    </row>
    <row r="267" spans="1:31" ht="56.25" customHeight="1" x14ac:dyDescent="0.2">
      <c r="A267" s="466">
        <v>256</v>
      </c>
      <c r="B267" s="384" t="s">
        <v>6125</v>
      </c>
      <c r="C267" s="518" t="s">
        <v>4019</v>
      </c>
      <c r="D267" s="471">
        <v>25</v>
      </c>
      <c r="E267" s="368" t="s">
        <v>4111</v>
      </c>
      <c r="F267" s="367" t="s">
        <v>3123</v>
      </c>
      <c r="G267" s="367" t="s">
        <v>5240</v>
      </c>
      <c r="H267" s="368" t="s">
        <v>127</v>
      </c>
      <c r="I267" s="394" t="s">
        <v>6694</v>
      </c>
      <c r="J267" s="394" t="s">
        <v>6695</v>
      </c>
      <c r="K267" s="381" t="s">
        <v>4493</v>
      </c>
      <c r="L267" s="408" t="s">
        <v>3985</v>
      </c>
      <c r="M267" s="444"/>
      <c r="N267" s="405" t="s">
        <v>4493</v>
      </c>
      <c r="O267" s="370">
        <v>43276</v>
      </c>
      <c r="P267" s="385">
        <v>44999</v>
      </c>
      <c r="Q267" s="376" t="s">
        <v>85</v>
      </c>
      <c r="R267" s="393" t="s">
        <v>81</v>
      </c>
      <c r="S267" s="393" t="s">
        <v>5241</v>
      </c>
      <c r="T267" s="393" t="s">
        <v>5239</v>
      </c>
      <c r="U267" s="393" t="s">
        <v>5242</v>
      </c>
      <c r="V267" s="393" t="s">
        <v>1786</v>
      </c>
      <c r="W267" s="393" t="s">
        <v>4112</v>
      </c>
      <c r="X267" s="416">
        <v>1600</v>
      </c>
    </row>
    <row r="268" spans="1:31" ht="56.25" customHeight="1" x14ac:dyDescent="0.2">
      <c r="A268" s="466">
        <v>257</v>
      </c>
      <c r="B268" s="384" t="s">
        <v>1440</v>
      </c>
      <c r="C268" s="518" t="s">
        <v>4019</v>
      </c>
      <c r="D268" s="471">
        <v>25</v>
      </c>
      <c r="E268" s="368" t="s">
        <v>4492</v>
      </c>
      <c r="F268" s="367" t="s">
        <v>3123</v>
      </c>
      <c r="G268" s="367" t="s">
        <v>5237</v>
      </c>
      <c r="H268" s="368" t="s">
        <v>431</v>
      </c>
      <c r="I268" s="394" t="s">
        <v>6692</v>
      </c>
      <c r="J268" s="394" t="s">
        <v>6693</v>
      </c>
      <c r="K268" s="381" t="s">
        <v>6215</v>
      </c>
      <c r="L268" s="408" t="s">
        <v>3985</v>
      </c>
      <c r="M268" s="444"/>
      <c r="N268" s="405" t="s">
        <v>6215</v>
      </c>
      <c r="O268" s="370">
        <v>43661</v>
      </c>
      <c r="P268" s="385">
        <v>44999</v>
      </c>
      <c r="Q268" s="376" t="s">
        <v>85</v>
      </c>
      <c r="R268" s="393" t="s">
        <v>81</v>
      </c>
      <c r="S268" s="393" t="s">
        <v>5238</v>
      </c>
      <c r="T268" s="393" t="s">
        <v>5239</v>
      </c>
      <c r="U268" s="393" t="s">
        <v>6216</v>
      </c>
      <c r="V268" s="393" t="s">
        <v>1786</v>
      </c>
      <c r="W268" s="393" t="s">
        <v>6218</v>
      </c>
      <c r="X268" s="416">
        <v>1600</v>
      </c>
    </row>
    <row r="269" spans="1:31" ht="36" customHeight="1" x14ac:dyDescent="0.2">
      <c r="A269" s="466">
        <v>258</v>
      </c>
      <c r="B269" s="384" t="s">
        <v>1441</v>
      </c>
      <c r="C269" s="518" t="s">
        <v>4019</v>
      </c>
      <c r="D269" s="471">
        <v>25</v>
      </c>
      <c r="E269" s="368" t="s">
        <v>4071</v>
      </c>
      <c r="F269" s="367" t="s">
        <v>3123</v>
      </c>
      <c r="G269" s="367" t="s">
        <v>5243</v>
      </c>
      <c r="H269" s="368" t="s">
        <v>431</v>
      </c>
      <c r="I269" s="394" t="s">
        <v>6692</v>
      </c>
      <c r="J269" s="394" t="s">
        <v>6693</v>
      </c>
      <c r="K269" s="381" t="s">
        <v>4070</v>
      </c>
      <c r="L269" s="408" t="s">
        <v>4067</v>
      </c>
      <c r="M269" s="444"/>
      <c r="N269" s="405" t="s">
        <v>4070</v>
      </c>
      <c r="O269" s="370">
        <v>42576</v>
      </c>
      <c r="P269" s="370">
        <v>44402</v>
      </c>
      <c r="Q269" s="376" t="s">
        <v>82</v>
      </c>
      <c r="R269" s="393" t="s">
        <v>81</v>
      </c>
      <c r="S269" s="393" t="s">
        <v>5244</v>
      </c>
      <c r="T269" s="393" t="s">
        <v>5074</v>
      </c>
      <c r="U269" s="393" t="s">
        <v>5245</v>
      </c>
      <c r="V269" s="393" t="s">
        <v>1786</v>
      </c>
      <c r="W269" s="393" t="s">
        <v>1787</v>
      </c>
      <c r="X269" s="416">
        <v>1500</v>
      </c>
    </row>
    <row r="270" spans="1:31" ht="45" customHeight="1" x14ac:dyDescent="0.2">
      <c r="A270" s="466">
        <v>259</v>
      </c>
      <c r="B270" s="384" t="s">
        <v>4268</v>
      </c>
      <c r="C270" s="518" t="s">
        <v>4019</v>
      </c>
      <c r="D270" s="471">
        <v>25</v>
      </c>
      <c r="E270" s="368" t="s">
        <v>4071</v>
      </c>
      <c r="F270" s="367" t="s">
        <v>3123</v>
      </c>
      <c r="G270" s="367" t="s">
        <v>5246</v>
      </c>
      <c r="H270" s="368" t="s">
        <v>127</v>
      </c>
      <c r="I270" s="394" t="s">
        <v>6694</v>
      </c>
      <c r="J270" s="394" t="s">
        <v>6695</v>
      </c>
      <c r="K270" s="381" t="s">
        <v>4495</v>
      </c>
      <c r="L270" s="408" t="s">
        <v>4099</v>
      </c>
      <c r="M270" s="444"/>
      <c r="N270" s="405" t="s">
        <v>4495</v>
      </c>
      <c r="O270" s="370">
        <v>43276</v>
      </c>
      <c r="P270" s="385">
        <v>44402</v>
      </c>
      <c r="Q270" s="376" t="s">
        <v>82</v>
      </c>
      <c r="R270" s="393" t="s">
        <v>81</v>
      </c>
      <c r="S270" s="393" t="s">
        <v>5247</v>
      </c>
      <c r="T270" s="393" t="s">
        <v>5074</v>
      </c>
      <c r="U270" s="393" t="s">
        <v>5248</v>
      </c>
      <c r="V270" s="393" t="s">
        <v>1786</v>
      </c>
      <c r="W270" s="393" t="s">
        <v>1787</v>
      </c>
      <c r="X270" s="416">
        <v>1500</v>
      </c>
    </row>
    <row r="271" spans="1:31" ht="22.5" customHeight="1" x14ac:dyDescent="0.2">
      <c r="A271" s="466">
        <v>260</v>
      </c>
      <c r="B271" s="384" t="s">
        <v>318</v>
      </c>
      <c r="C271" s="518" t="s">
        <v>4019</v>
      </c>
      <c r="D271" s="471">
        <v>25</v>
      </c>
      <c r="E271" s="368" t="s">
        <v>4320</v>
      </c>
      <c r="F271" s="367" t="s">
        <v>3123</v>
      </c>
      <c r="G271" s="367" t="s">
        <v>5249</v>
      </c>
      <c r="H271" s="368" t="s">
        <v>124</v>
      </c>
      <c r="I271" s="394" t="s">
        <v>6708</v>
      </c>
      <c r="J271" s="394" t="s">
        <v>6709</v>
      </c>
      <c r="K271" s="381" t="s">
        <v>4304</v>
      </c>
      <c r="L271" s="408" t="s">
        <v>4177</v>
      </c>
      <c r="M271" s="444"/>
      <c r="N271" s="405" t="s">
        <v>4304</v>
      </c>
      <c r="O271" s="370">
        <v>43089</v>
      </c>
      <c r="P271" s="370">
        <v>44402</v>
      </c>
      <c r="Q271" s="376" t="s">
        <v>82</v>
      </c>
      <c r="R271" s="393" t="s">
        <v>81</v>
      </c>
      <c r="S271" s="393" t="s">
        <v>5250</v>
      </c>
      <c r="T271" s="393" t="s">
        <v>5251</v>
      </c>
      <c r="U271" s="393" t="s">
        <v>5252</v>
      </c>
      <c r="V271" s="393" t="s">
        <v>1786</v>
      </c>
      <c r="W271" s="393" t="s">
        <v>1787</v>
      </c>
      <c r="X271" s="416">
        <v>1800</v>
      </c>
    </row>
    <row r="272" spans="1:31" customFormat="1" ht="50.25" customHeight="1" x14ac:dyDescent="0.2">
      <c r="A272" s="466">
        <v>261</v>
      </c>
      <c r="B272" s="384" t="s">
        <v>6126</v>
      </c>
      <c r="C272" s="364" t="s">
        <v>4019</v>
      </c>
      <c r="D272" s="435">
        <v>25</v>
      </c>
      <c r="E272" s="366" t="s">
        <v>3963</v>
      </c>
      <c r="F272" s="403" t="s">
        <v>3123</v>
      </c>
      <c r="G272" s="401" t="s">
        <v>5254</v>
      </c>
      <c r="H272" s="396" t="s">
        <v>3967</v>
      </c>
      <c r="I272" s="394" t="s">
        <v>6688</v>
      </c>
      <c r="J272" s="394" t="s">
        <v>6689</v>
      </c>
      <c r="K272" s="405" t="s">
        <v>3964</v>
      </c>
      <c r="L272" s="396" t="s">
        <v>3965</v>
      </c>
      <c r="M272" s="372"/>
      <c r="N272" s="399" t="s">
        <v>3964</v>
      </c>
      <c r="O272" s="409" t="s">
        <v>6971</v>
      </c>
      <c r="P272" s="409" t="s">
        <v>7137</v>
      </c>
      <c r="Q272" s="409" t="s">
        <v>55</v>
      </c>
      <c r="R272" s="379" t="s">
        <v>81</v>
      </c>
      <c r="S272" s="409" t="s">
        <v>5255</v>
      </c>
      <c r="T272" s="379" t="s">
        <v>5256</v>
      </c>
      <c r="U272" s="400">
        <v>1800</v>
      </c>
      <c r="V272" s="379" t="s">
        <v>1786</v>
      </c>
      <c r="W272" s="379" t="s">
        <v>1787</v>
      </c>
      <c r="X272" s="400">
        <v>1800</v>
      </c>
    </row>
    <row r="273" spans="1:135" ht="45" customHeight="1" x14ac:dyDescent="0.2">
      <c r="A273" s="466">
        <v>262</v>
      </c>
      <c r="B273" s="384" t="s">
        <v>4245</v>
      </c>
      <c r="C273" s="518" t="s">
        <v>4019</v>
      </c>
      <c r="D273" s="471">
        <v>25</v>
      </c>
      <c r="E273" s="368" t="s">
        <v>3968</v>
      </c>
      <c r="F273" s="367" t="s">
        <v>3123</v>
      </c>
      <c r="G273" s="367" t="s">
        <v>5257</v>
      </c>
      <c r="H273" s="368" t="s">
        <v>3966</v>
      </c>
      <c r="I273" s="394" t="s">
        <v>6688</v>
      </c>
      <c r="J273" s="394" t="s">
        <v>6689</v>
      </c>
      <c r="K273" s="381" t="s">
        <v>4005</v>
      </c>
      <c r="L273" s="408" t="s">
        <v>4006</v>
      </c>
      <c r="M273" s="444"/>
      <c r="N273" s="405" t="s">
        <v>4005</v>
      </c>
      <c r="O273" s="370">
        <v>42426</v>
      </c>
      <c r="P273" s="385">
        <v>44253</v>
      </c>
      <c r="Q273" s="376" t="s">
        <v>55</v>
      </c>
      <c r="R273" s="393" t="s">
        <v>81</v>
      </c>
      <c r="S273" s="393" t="s">
        <v>5258</v>
      </c>
      <c r="T273" s="393" t="s">
        <v>5259</v>
      </c>
      <c r="U273" s="393" t="s">
        <v>5260</v>
      </c>
      <c r="V273" s="393" t="s">
        <v>1786</v>
      </c>
      <c r="W273" s="393" t="s">
        <v>1787</v>
      </c>
      <c r="X273" s="416">
        <v>1650</v>
      </c>
    </row>
    <row r="274" spans="1:135" ht="22.5" customHeight="1" x14ac:dyDescent="0.2">
      <c r="A274" s="466">
        <v>263</v>
      </c>
      <c r="B274" s="384" t="s">
        <v>4269</v>
      </c>
      <c r="C274" s="518" t="s">
        <v>4019</v>
      </c>
      <c r="D274" s="471">
        <v>25</v>
      </c>
      <c r="E274" s="368" t="s">
        <v>1240</v>
      </c>
      <c r="F274" s="367" t="s">
        <v>3123</v>
      </c>
      <c r="G274" s="367" t="s">
        <v>5261</v>
      </c>
      <c r="H274" s="368" t="s">
        <v>124</v>
      </c>
      <c r="I274" s="394" t="s">
        <v>6708</v>
      </c>
      <c r="J274" s="394" t="s">
        <v>6709</v>
      </c>
      <c r="K274" s="381" t="s">
        <v>4307</v>
      </c>
      <c r="L274" s="408" t="s">
        <v>4312</v>
      </c>
      <c r="M274" s="444"/>
      <c r="N274" s="405" t="s">
        <v>4307</v>
      </c>
      <c r="O274" s="370">
        <v>43089</v>
      </c>
      <c r="P274" s="370">
        <v>44545</v>
      </c>
      <c r="Q274" s="376" t="s">
        <v>84</v>
      </c>
      <c r="R274" s="393" t="s">
        <v>81</v>
      </c>
      <c r="S274" s="393" t="s">
        <v>5262</v>
      </c>
      <c r="T274" s="393" t="s">
        <v>5005</v>
      </c>
      <c r="U274" s="393" t="s">
        <v>5263</v>
      </c>
      <c r="V274" s="393" t="s">
        <v>1786</v>
      </c>
      <c r="W274" s="393" t="s">
        <v>1787</v>
      </c>
      <c r="X274" s="416">
        <v>2100</v>
      </c>
    </row>
    <row r="275" spans="1:135" ht="45" customHeight="1" x14ac:dyDescent="0.2">
      <c r="A275" s="466">
        <v>264</v>
      </c>
      <c r="B275" s="384" t="s">
        <v>4270</v>
      </c>
      <c r="C275" s="518" t="s">
        <v>4019</v>
      </c>
      <c r="D275" s="471">
        <v>25</v>
      </c>
      <c r="E275" s="368" t="s">
        <v>4115</v>
      </c>
      <c r="F275" s="367" t="s">
        <v>3123</v>
      </c>
      <c r="G275" s="367" t="s">
        <v>5264</v>
      </c>
      <c r="H275" s="368" t="s">
        <v>127</v>
      </c>
      <c r="I275" s="394" t="s">
        <v>6694</v>
      </c>
      <c r="J275" s="394" t="s">
        <v>6695</v>
      </c>
      <c r="K275" s="381" t="s">
        <v>4116</v>
      </c>
      <c r="L275" s="408" t="s">
        <v>4117</v>
      </c>
      <c r="M275" s="444"/>
      <c r="N275" s="405" t="s">
        <v>4116</v>
      </c>
      <c r="O275" s="370">
        <v>42719</v>
      </c>
      <c r="P275" s="370">
        <v>44545</v>
      </c>
      <c r="Q275" s="376" t="s">
        <v>84</v>
      </c>
      <c r="R275" s="393" t="s">
        <v>81</v>
      </c>
      <c r="S275" s="393" t="s">
        <v>5265</v>
      </c>
      <c r="T275" s="393" t="s">
        <v>5266</v>
      </c>
      <c r="U275" s="393" t="s">
        <v>5267</v>
      </c>
      <c r="V275" s="393" t="s">
        <v>1786</v>
      </c>
      <c r="W275" s="393" t="s">
        <v>5979</v>
      </c>
      <c r="X275" s="416">
        <v>1900</v>
      </c>
    </row>
    <row r="276" spans="1:135" ht="67.5" customHeight="1" x14ac:dyDescent="0.2">
      <c r="A276" s="466">
        <v>265</v>
      </c>
      <c r="B276" s="384" t="s">
        <v>6127</v>
      </c>
      <c r="C276" s="520" t="s">
        <v>4019</v>
      </c>
      <c r="D276" s="519">
        <v>25</v>
      </c>
      <c r="E276" s="383" t="s">
        <v>4162</v>
      </c>
      <c r="F276" s="380" t="s">
        <v>3123</v>
      </c>
      <c r="G276" s="380" t="s">
        <v>5268</v>
      </c>
      <c r="H276" s="383" t="s">
        <v>3967</v>
      </c>
      <c r="I276" s="394" t="s">
        <v>6688</v>
      </c>
      <c r="J276" s="394" t="s">
        <v>6689</v>
      </c>
      <c r="K276" s="438" t="s">
        <v>4412</v>
      </c>
      <c r="L276" s="448" t="s">
        <v>4413</v>
      </c>
      <c r="M276" s="456"/>
      <c r="N276" s="447" t="s">
        <v>4412</v>
      </c>
      <c r="O276" s="382">
        <v>43223</v>
      </c>
      <c r="P276" s="419">
        <v>44999</v>
      </c>
      <c r="Q276" s="392" t="s">
        <v>85</v>
      </c>
      <c r="R276" s="434" t="s">
        <v>81</v>
      </c>
      <c r="S276" s="434" t="s">
        <v>5269</v>
      </c>
      <c r="T276" s="393" t="s">
        <v>4850</v>
      </c>
      <c r="U276" s="393" t="s">
        <v>5270</v>
      </c>
      <c r="V276" s="434" t="s">
        <v>1786</v>
      </c>
      <c r="W276" s="463" t="s">
        <v>4108</v>
      </c>
      <c r="X276" s="464">
        <v>2200</v>
      </c>
    </row>
    <row r="277" spans="1:135" s="371" customFormat="1" ht="33.75" x14ac:dyDescent="0.2">
      <c r="A277" s="466">
        <v>266</v>
      </c>
      <c r="B277" s="384" t="s">
        <v>19</v>
      </c>
      <c r="C277" s="376" t="s">
        <v>4019</v>
      </c>
      <c r="D277" s="376">
        <v>25</v>
      </c>
      <c r="E277" s="368" t="s">
        <v>4161</v>
      </c>
      <c r="F277" s="367" t="s">
        <v>3123</v>
      </c>
      <c r="G277" s="367" t="s">
        <v>5271</v>
      </c>
      <c r="H277" s="368" t="s">
        <v>431</v>
      </c>
      <c r="I277" s="394" t="s">
        <v>6692</v>
      </c>
      <c r="J277" s="394" t="s">
        <v>6693</v>
      </c>
      <c r="K277" s="381" t="s">
        <v>6217</v>
      </c>
      <c r="L277" s="408" t="s">
        <v>3985</v>
      </c>
      <c r="M277" s="444"/>
      <c r="N277" s="405" t="s">
        <v>6217</v>
      </c>
      <c r="O277" s="370">
        <v>43661</v>
      </c>
      <c r="P277" s="385">
        <v>44999</v>
      </c>
      <c r="Q277" s="376" t="s">
        <v>85</v>
      </c>
      <c r="R277" s="393" t="s">
        <v>81</v>
      </c>
      <c r="S277" s="393" t="s">
        <v>5238</v>
      </c>
      <c r="T277" s="393" t="s">
        <v>5272</v>
      </c>
      <c r="U277" s="393" t="s">
        <v>5273</v>
      </c>
      <c r="V277" s="393" t="s">
        <v>1786</v>
      </c>
      <c r="W277" s="393" t="s">
        <v>6219</v>
      </c>
      <c r="X277" s="416">
        <v>2100</v>
      </c>
      <c r="Y277" s="525"/>
    </row>
    <row r="278" spans="1:135" s="417" customFormat="1" ht="45" x14ac:dyDescent="0.2">
      <c r="A278" s="466">
        <v>267</v>
      </c>
      <c r="B278" s="384" t="s">
        <v>155</v>
      </c>
      <c r="C278" s="391" t="s">
        <v>4019</v>
      </c>
      <c r="D278" s="391">
        <v>75</v>
      </c>
      <c r="E278" s="387" t="s">
        <v>4420</v>
      </c>
      <c r="F278" s="386" t="s">
        <v>3123</v>
      </c>
      <c r="G278" s="386" t="s">
        <v>5274</v>
      </c>
      <c r="H278" s="387" t="s">
        <v>4136</v>
      </c>
      <c r="I278" s="444">
        <v>7536033811</v>
      </c>
      <c r="J278" s="444" t="s">
        <v>6710</v>
      </c>
      <c r="K278" s="473" t="s">
        <v>4313</v>
      </c>
      <c r="L278" s="449" t="s">
        <v>4076</v>
      </c>
      <c r="M278" s="562"/>
      <c r="N278" s="446" t="s">
        <v>4313</v>
      </c>
      <c r="O278" s="429">
        <v>42612</v>
      </c>
      <c r="P278" s="429">
        <v>44438</v>
      </c>
      <c r="Q278" s="422" t="s">
        <v>78</v>
      </c>
      <c r="R278" s="428" t="s">
        <v>79</v>
      </c>
      <c r="S278" s="428" t="s">
        <v>5275</v>
      </c>
      <c r="T278" s="393" t="s">
        <v>5108</v>
      </c>
      <c r="U278" s="393" t="s">
        <v>5276</v>
      </c>
      <c r="V278" s="428" t="s">
        <v>1786</v>
      </c>
      <c r="W278" s="474" t="s">
        <v>5978</v>
      </c>
      <c r="X278" s="465">
        <v>1300</v>
      </c>
      <c r="Y278" s="517"/>
      <c r="Z278" s="517"/>
      <c r="AA278" s="517"/>
      <c r="AB278" s="517"/>
      <c r="AC278" s="517"/>
      <c r="AD278" s="517"/>
      <c r="AE278" s="517"/>
      <c r="AF278" s="517"/>
      <c r="AG278" s="517"/>
      <c r="AH278" s="517"/>
      <c r="AI278" s="517"/>
      <c r="AJ278" s="517"/>
      <c r="AK278" s="517"/>
      <c r="AL278" s="517"/>
      <c r="AM278" s="517"/>
      <c r="AN278" s="517"/>
      <c r="AO278" s="517"/>
      <c r="AP278" s="517"/>
      <c r="AQ278" s="517"/>
      <c r="AR278" s="517"/>
      <c r="AS278" s="517"/>
      <c r="AT278" s="517"/>
      <c r="AU278" s="517"/>
      <c r="AV278" s="517"/>
      <c r="AW278" s="517"/>
      <c r="AX278" s="517"/>
      <c r="AY278" s="517"/>
      <c r="AZ278" s="517"/>
      <c r="BA278" s="517"/>
      <c r="BB278" s="517"/>
      <c r="BC278" s="517"/>
      <c r="BD278" s="517"/>
      <c r="BE278" s="517"/>
      <c r="BF278" s="517"/>
      <c r="BG278" s="517"/>
      <c r="BH278" s="517"/>
      <c r="BI278" s="517"/>
      <c r="BJ278" s="517"/>
      <c r="BK278" s="517"/>
      <c r="BL278" s="517"/>
      <c r="BM278" s="517"/>
      <c r="BN278" s="517"/>
      <c r="BO278" s="517"/>
      <c r="BP278" s="517"/>
      <c r="BQ278" s="517"/>
      <c r="BR278" s="517"/>
      <c r="BS278" s="517"/>
      <c r="BT278" s="517"/>
      <c r="BU278" s="517"/>
      <c r="BV278" s="517"/>
      <c r="BW278" s="517"/>
      <c r="BX278" s="517"/>
      <c r="BY278" s="517"/>
      <c r="BZ278" s="517"/>
      <c r="CA278" s="517"/>
      <c r="CB278" s="517"/>
      <c r="CC278" s="517"/>
      <c r="CD278" s="517"/>
      <c r="CE278" s="517"/>
      <c r="CF278" s="517"/>
      <c r="CG278" s="517"/>
      <c r="CH278" s="517"/>
      <c r="CI278" s="517"/>
      <c r="CJ278" s="517"/>
      <c r="CK278" s="517"/>
      <c r="CL278" s="517"/>
      <c r="CM278" s="517"/>
      <c r="CN278" s="517"/>
      <c r="CO278" s="517"/>
      <c r="CP278" s="517"/>
      <c r="CQ278" s="517"/>
      <c r="CR278" s="517"/>
      <c r="CS278" s="517"/>
      <c r="CT278" s="517"/>
      <c r="CU278" s="517"/>
      <c r="CV278" s="517"/>
      <c r="CW278" s="517"/>
      <c r="CX278" s="517"/>
      <c r="CY278" s="517"/>
      <c r="CZ278" s="517"/>
      <c r="DA278" s="517"/>
      <c r="DB278" s="517"/>
      <c r="DC278" s="517"/>
      <c r="DD278" s="517"/>
      <c r="DE278" s="517"/>
      <c r="DF278" s="517"/>
      <c r="DG278" s="517"/>
      <c r="DH278" s="517"/>
      <c r="DI278" s="517"/>
      <c r="DJ278" s="517"/>
      <c r="DK278" s="517"/>
      <c r="DL278" s="517"/>
      <c r="DM278" s="517"/>
      <c r="DN278" s="517"/>
      <c r="DO278" s="517"/>
      <c r="DP278" s="517"/>
      <c r="DQ278" s="517"/>
      <c r="DR278" s="517"/>
      <c r="DS278" s="517"/>
      <c r="DT278" s="517"/>
      <c r="DU278" s="517"/>
      <c r="DV278" s="517"/>
      <c r="DW278" s="517"/>
      <c r="DX278" s="517"/>
      <c r="DY278" s="517"/>
      <c r="DZ278" s="517"/>
      <c r="EA278" s="517"/>
      <c r="EB278" s="517"/>
      <c r="EC278" s="517"/>
      <c r="ED278" s="517"/>
      <c r="EE278" s="517"/>
    </row>
    <row r="279" spans="1:135" s="517" customFormat="1" ht="45" x14ac:dyDescent="0.2">
      <c r="A279" s="466">
        <v>268</v>
      </c>
      <c r="B279" s="384" t="s">
        <v>338</v>
      </c>
      <c r="C279" s="376" t="s">
        <v>4019</v>
      </c>
      <c r="D279" s="376">
        <v>75</v>
      </c>
      <c r="E279" s="368" t="s">
        <v>4077</v>
      </c>
      <c r="F279" s="367" t="s">
        <v>3123</v>
      </c>
      <c r="G279" s="367" t="s">
        <v>5277</v>
      </c>
      <c r="H279" s="368" t="s">
        <v>4136</v>
      </c>
      <c r="I279" s="445">
        <v>7536033811</v>
      </c>
      <c r="J279" s="445" t="s">
        <v>6710</v>
      </c>
      <c r="K279" s="381" t="s">
        <v>4179</v>
      </c>
      <c r="L279" s="452" t="s">
        <v>4078</v>
      </c>
      <c r="M279" s="565"/>
      <c r="N279" s="405" t="s">
        <v>4179</v>
      </c>
      <c r="O279" s="370">
        <v>42844</v>
      </c>
      <c r="P279" s="370">
        <v>44438</v>
      </c>
      <c r="Q279" s="376" t="s">
        <v>78</v>
      </c>
      <c r="R279" s="393" t="s">
        <v>79</v>
      </c>
      <c r="S279" s="393" t="s">
        <v>5278</v>
      </c>
      <c r="T279" s="393" t="s">
        <v>5279</v>
      </c>
      <c r="U279" s="393" t="s">
        <v>5280</v>
      </c>
      <c r="V279" s="393" t="s">
        <v>1786</v>
      </c>
      <c r="W279" s="393" t="s">
        <v>1787</v>
      </c>
      <c r="X279" s="416">
        <v>1800</v>
      </c>
    </row>
    <row r="280" spans="1:135" ht="18" customHeight="1" x14ac:dyDescent="0.3">
      <c r="A280" s="486"/>
      <c r="B280" s="491"/>
      <c r="C280" s="475"/>
      <c r="D280" s="475"/>
      <c r="E280" s="548" t="s">
        <v>1426</v>
      </c>
      <c r="F280" s="531"/>
      <c r="G280" s="431"/>
      <c r="H280" s="402"/>
      <c r="I280" s="432"/>
      <c r="J280" s="432"/>
      <c r="K280" s="439"/>
      <c r="L280" s="454"/>
      <c r="M280" s="453"/>
      <c r="N280" s="454"/>
      <c r="O280" s="433"/>
      <c r="P280" s="516"/>
      <c r="Q280" s="491"/>
      <c r="R280" s="402"/>
      <c r="S280" s="402"/>
      <c r="U280" s="402"/>
      <c r="V280" s="402"/>
      <c r="W280" s="402"/>
      <c r="X280" s="476"/>
      <c r="Y280" s="517"/>
      <c r="Z280" s="517"/>
      <c r="AA280" s="517"/>
      <c r="AB280" s="517"/>
      <c r="AC280" s="517"/>
      <c r="AD280" s="517"/>
      <c r="AE280" s="517"/>
      <c r="AF280" s="517"/>
      <c r="AG280" s="517"/>
      <c r="AH280" s="517"/>
      <c r="AI280" s="517"/>
      <c r="AJ280" s="517"/>
      <c r="AK280" s="517"/>
      <c r="AL280" s="517"/>
      <c r="AM280" s="517"/>
      <c r="AN280" s="517"/>
      <c r="AO280" s="517"/>
      <c r="AP280" s="517"/>
      <c r="AQ280" s="517"/>
      <c r="AR280" s="517"/>
      <c r="AS280" s="517"/>
      <c r="AT280" s="517"/>
      <c r="AU280" s="517"/>
      <c r="AV280" s="517"/>
      <c r="AW280" s="517"/>
      <c r="AX280" s="517"/>
      <c r="AY280" s="517"/>
      <c r="AZ280" s="517"/>
      <c r="BA280" s="517"/>
      <c r="BB280" s="517"/>
      <c r="BC280" s="517"/>
      <c r="BD280" s="517"/>
      <c r="BE280" s="517"/>
      <c r="BF280" s="517"/>
      <c r="BG280" s="517"/>
      <c r="BH280" s="517"/>
      <c r="BI280" s="517"/>
      <c r="BJ280" s="517"/>
      <c r="BK280" s="517"/>
      <c r="BL280" s="517"/>
      <c r="BM280" s="517"/>
      <c r="BN280" s="517"/>
      <c r="BO280" s="517"/>
      <c r="BP280" s="517"/>
      <c r="BQ280" s="517"/>
      <c r="BR280" s="517"/>
      <c r="BS280" s="517"/>
      <c r="BT280" s="517"/>
      <c r="BU280" s="517"/>
      <c r="BV280" s="517"/>
      <c r="BW280" s="517"/>
      <c r="BX280" s="517"/>
      <c r="BY280" s="517"/>
      <c r="BZ280" s="517"/>
      <c r="CA280" s="517"/>
      <c r="CB280" s="517"/>
      <c r="CC280" s="517"/>
      <c r="CD280" s="517"/>
      <c r="CE280" s="517"/>
      <c r="CF280" s="517"/>
      <c r="CG280" s="517"/>
      <c r="CH280" s="517"/>
      <c r="CI280" s="517"/>
      <c r="CJ280" s="517"/>
      <c r="CK280" s="517"/>
      <c r="CL280" s="517"/>
      <c r="CM280" s="517"/>
      <c r="CN280" s="517"/>
      <c r="CO280" s="517"/>
      <c r="CP280" s="517"/>
      <c r="CQ280" s="517"/>
      <c r="CR280" s="517"/>
      <c r="CS280" s="517"/>
      <c r="CT280" s="517"/>
      <c r="CU280" s="517"/>
      <c r="CV280" s="517"/>
      <c r="CW280" s="517"/>
      <c r="CX280" s="517"/>
      <c r="CY280" s="517"/>
      <c r="CZ280" s="517"/>
      <c r="DA280" s="517"/>
      <c r="DB280" s="517"/>
      <c r="DC280" s="517"/>
      <c r="DD280" s="517"/>
      <c r="DE280" s="517"/>
      <c r="DF280" s="517"/>
      <c r="DG280" s="517"/>
      <c r="DH280" s="517"/>
      <c r="DI280" s="517"/>
      <c r="DJ280" s="517"/>
      <c r="DK280" s="517"/>
      <c r="DL280" s="517"/>
      <c r="DM280" s="517"/>
      <c r="DN280" s="517"/>
      <c r="DO280" s="517"/>
      <c r="DP280" s="517"/>
      <c r="DQ280" s="517"/>
      <c r="DR280" s="517"/>
      <c r="DS280" s="517"/>
      <c r="DT280" s="517"/>
      <c r="DU280" s="517"/>
      <c r="DV280" s="517"/>
      <c r="DW280" s="517"/>
      <c r="DX280" s="517"/>
      <c r="DY280" s="517"/>
      <c r="DZ280" s="517"/>
      <c r="EA280" s="517"/>
      <c r="EB280" s="517"/>
      <c r="EC280" s="517"/>
      <c r="ED280" s="517"/>
      <c r="EE280" s="517"/>
    </row>
    <row r="281" spans="1:135" s="542" customFormat="1" ht="33.75" x14ac:dyDescent="0.2">
      <c r="A281" s="416">
        <v>269</v>
      </c>
      <c r="B281" s="393" t="s">
        <v>1437</v>
      </c>
      <c r="C281" s="553" t="s">
        <v>4010</v>
      </c>
      <c r="D281" s="553">
        <v>39</v>
      </c>
      <c r="E281" s="408" t="s">
        <v>1083</v>
      </c>
      <c r="F281" s="367" t="s">
        <v>3124</v>
      </c>
      <c r="G281" s="367" t="s">
        <v>6384</v>
      </c>
      <c r="H281" s="368" t="s">
        <v>6385</v>
      </c>
      <c r="I281" s="444">
        <v>3906071221</v>
      </c>
      <c r="J281" s="394" t="s">
        <v>6760</v>
      </c>
      <c r="K281" s="368" t="s">
        <v>6386</v>
      </c>
      <c r="L281" s="408" t="s">
        <v>6387</v>
      </c>
      <c r="M281" s="444" t="s">
        <v>6761</v>
      </c>
      <c r="N281" s="408" t="s">
        <v>6386</v>
      </c>
      <c r="O281" s="554">
        <v>43739</v>
      </c>
      <c r="P281" s="554">
        <v>45526</v>
      </c>
      <c r="Q281" s="367" t="s">
        <v>339</v>
      </c>
      <c r="R281" s="367">
        <v>39</v>
      </c>
      <c r="S281" s="393" t="s">
        <v>6388</v>
      </c>
      <c r="T281" s="367" t="s">
        <v>6389</v>
      </c>
      <c r="U281" s="368" t="s">
        <v>6390</v>
      </c>
      <c r="V281" s="367" t="s">
        <v>1786</v>
      </c>
      <c r="W281" s="367" t="s">
        <v>1787</v>
      </c>
      <c r="X281" s="416">
        <v>1200</v>
      </c>
    </row>
    <row r="282" spans="1:135" ht="60" customHeight="1" x14ac:dyDescent="0.2">
      <c r="A282" s="466">
        <v>270</v>
      </c>
      <c r="B282" s="384" t="s">
        <v>1438</v>
      </c>
      <c r="C282" s="457" t="s">
        <v>4010</v>
      </c>
      <c r="D282" s="522">
        <v>39</v>
      </c>
      <c r="E282" s="387" t="s">
        <v>1083</v>
      </c>
      <c r="F282" s="386" t="s">
        <v>3124</v>
      </c>
      <c r="G282" s="386" t="s">
        <v>4775</v>
      </c>
      <c r="H282" s="387" t="s">
        <v>172</v>
      </c>
      <c r="I282" s="444" t="s">
        <v>6454</v>
      </c>
      <c r="J282" s="444" t="s">
        <v>6529</v>
      </c>
      <c r="K282" s="437" t="s">
        <v>4776</v>
      </c>
      <c r="L282" s="408" t="s">
        <v>6755</v>
      </c>
      <c r="M282" s="444" t="s">
        <v>6626</v>
      </c>
      <c r="N282" s="441" t="s">
        <v>4776</v>
      </c>
      <c r="O282" s="389">
        <v>43398</v>
      </c>
      <c r="P282" s="389">
        <v>45194</v>
      </c>
      <c r="Q282" s="391" t="s">
        <v>339</v>
      </c>
      <c r="R282" s="421" t="s">
        <v>318</v>
      </c>
      <c r="S282" s="421" t="s">
        <v>4692</v>
      </c>
      <c r="T282" s="421" t="s">
        <v>4777</v>
      </c>
      <c r="U282" s="421" t="s">
        <v>4778</v>
      </c>
      <c r="V282" s="421" t="s">
        <v>1786</v>
      </c>
      <c r="W282" s="469" t="s">
        <v>1787</v>
      </c>
      <c r="X282" s="465">
        <v>1320</v>
      </c>
    </row>
    <row r="283" spans="1:135" ht="60" customHeight="1" x14ac:dyDescent="0.2">
      <c r="A283" s="416">
        <v>271</v>
      </c>
      <c r="B283" s="393" t="s">
        <v>3538</v>
      </c>
      <c r="C283" s="423" t="s">
        <v>4008</v>
      </c>
      <c r="D283" s="522">
        <v>77</v>
      </c>
      <c r="E283" s="387" t="s">
        <v>5928</v>
      </c>
      <c r="F283" s="386" t="s">
        <v>3124</v>
      </c>
      <c r="G283" s="386" t="s">
        <v>7104</v>
      </c>
      <c r="H283" s="387" t="s">
        <v>7105</v>
      </c>
      <c r="I283" s="444" t="s">
        <v>7106</v>
      </c>
      <c r="J283" s="444" t="s">
        <v>7107</v>
      </c>
      <c r="K283" s="437" t="s">
        <v>7108</v>
      </c>
      <c r="L283" s="420" t="s">
        <v>7109</v>
      </c>
      <c r="M283" s="445" t="s">
        <v>7110</v>
      </c>
      <c r="N283" s="437" t="s">
        <v>7108</v>
      </c>
      <c r="O283" s="389">
        <v>43795</v>
      </c>
      <c r="P283" s="389">
        <v>45622</v>
      </c>
      <c r="Q283" s="391" t="s">
        <v>56</v>
      </c>
      <c r="R283" s="421" t="s">
        <v>315</v>
      </c>
      <c r="S283" s="421" t="s">
        <v>7111</v>
      </c>
      <c r="T283" s="421" t="s">
        <v>7112</v>
      </c>
      <c r="U283" s="421" t="s">
        <v>7113</v>
      </c>
      <c r="V283" s="421" t="s">
        <v>1786</v>
      </c>
      <c r="W283" s="469" t="s">
        <v>7114</v>
      </c>
      <c r="X283" s="465" t="s">
        <v>7115</v>
      </c>
    </row>
    <row r="284" spans="1:135" ht="60" customHeight="1" x14ac:dyDescent="0.2">
      <c r="A284" s="466">
        <v>272</v>
      </c>
      <c r="B284" s="384" t="s">
        <v>4264</v>
      </c>
      <c r="C284" s="423" t="s">
        <v>4008</v>
      </c>
      <c r="D284" s="522">
        <v>77</v>
      </c>
      <c r="E284" s="387" t="s">
        <v>5928</v>
      </c>
      <c r="F284" s="386" t="s">
        <v>3124</v>
      </c>
      <c r="G284" s="386" t="s">
        <v>5929</v>
      </c>
      <c r="H284" s="387" t="s">
        <v>172</v>
      </c>
      <c r="I284" s="444" t="s">
        <v>6454</v>
      </c>
      <c r="J284" s="444" t="s">
        <v>6529</v>
      </c>
      <c r="K284" s="437" t="s">
        <v>5930</v>
      </c>
      <c r="L284" s="420" t="s">
        <v>854</v>
      </c>
      <c r="M284" s="445" t="s">
        <v>6624</v>
      </c>
      <c r="N284" s="441" t="s">
        <v>5930</v>
      </c>
      <c r="O284" s="370">
        <v>43601</v>
      </c>
      <c r="P284" s="370">
        <v>44332</v>
      </c>
      <c r="Q284" s="391" t="s">
        <v>56</v>
      </c>
      <c r="R284" s="421" t="s">
        <v>315</v>
      </c>
      <c r="S284" s="421" t="s">
        <v>4744</v>
      </c>
      <c r="T284" s="477">
        <v>0.57291666666666663</v>
      </c>
      <c r="U284" s="393" t="s">
        <v>5931</v>
      </c>
      <c r="V284" s="367" t="s">
        <v>5927</v>
      </c>
      <c r="W284" s="421" t="s">
        <v>1787</v>
      </c>
      <c r="X284" s="416" t="s">
        <v>7103</v>
      </c>
    </row>
    <row r="285" spans="1:135" ht="38.25" customHeight="1" x14ac:dyDescent="0.2">
      <c r="A285" s="416">
        <v>273</v>
      </c>
      <c r="B285" s="393" t="s">
        <v>4265</v>
      </c>
      <c r="C285" s="423" t="s">
        <v>4008</v>
      </c>
      <c r="D285" s="471">
        <v>77</v>
      </c>
      <c r="E285" s="368" t="s">
        <v>5919</v>
      </c>
      <c r="F285" s="367" t="s">
        <v>3124</v>
      </c>
      <c r="G285" s="367" t="s">
        <v>5920</v>
      </c>
      <c r="H285" s="368" t="s">
        <v>172</v>
      </c>
      <c r="I285" s="444" t="s">
        <v>6454</v>
      </c>
      <c r="J285" s="444" t="s">
        <v>6529</v>
      </c>
      <c r="K285" s="381" t="s">
        <v>5921</v>
      </c>
      <c r="L285" s="408" t="s">
        <v>854</v>
      </c>
      <c r="M285" s="444" t="s">
        <v>6624</v>
      </c>
      <c r="N285" s="408" t="s">
        <v>5921</v>
      </c>
      <c r="O285" s="370">
        <v>43601</v>
      </c>
      <c r="P285" s="370">
        <v>44332</v>
      </c>
      <c r="Q285" s="376" t="s">
        <v>56</v>
      </c>
      <c r="R285" s="367">
        <v>60</v>
      </c>
      <c r="S285" s="367" t="s">
        <v>5281</v>
      </c>
      <c r="T285" s="477">
        <v>0.58333333333333337</v>
      </c>
      <c r="U285" s="367" t="s">
        <v>5922</v>
      </c>
      <c r="V285" s="367" t="s">
        <v>1786</v>
      </c>
      <c r="W285" s="367" t="s">
        <v>1787</v>
      </c>
      <c r="X285" s="416" t="s">
        <v>7103</v>
      </c>
    </row>
    <row r="286" spans="1:135" ht="72.75" customHeight="1" x14ac:dyDescent="0.2">
      <c r="A286" s="466">
        <v>274</v>
      </c>
      <c r="B286" s="384" t="s">
        <v>4266</v>
      </c>
      <c r="C286" s="515" t="s">
        <v>4008</v>
      </c>
      <c r="D286" s="522">
        <v>77</v>
      </c>
      <c r="E286" s="387" t="s">
        <v>5923</v>
      </c>
      <c r="F286" s="386" t="s">
        <v>3124</v>
      </c>
      <c r="G286" s="367" t="s">
        <v>5924</v>
      </c>
      <c r="H286" s="368" t="s">
        <v>172</v>
      </c>
      <c r="I286" s="444" t="s">
        <v>6454</v>
      </c>
      <c r="J286" s="444" t="s">
        <v>6529</v>
      </c>
      <c r="K286" s="381" t="s">
        <v>5925</v>
      </c>
      <c r="L286" s="408" t="s">
        <v>854</v>
      </c>
      <c r="M286" s="444" t="s">
        <v>6624</v>
      </c>
      <c r="N286" s="408" t="s">
        <v>5925</v>
      </c>
      <c r="O286" s="370">
        <v>43601</v>
      </c>
      <c r="P286" s="370">
        <v>44332</v>
      </c>
      <c r="Q286" s="376" t="s">
        <v>56</v>
      </c>
      <c r="R286" s="367">
        <v>60</v>
      </c>
      <c r="S286" s="367" t="s">
        <v>5727</v>
      </c>
      <c r="T286" s="477">
        <v>0.64583333333333337</v>
      </c>
      <c r="U286" s="367" t="s">
        <v>5926</v>
      </c>
      <c r="V286" s="367" t="s">
        <v>5927</v>
      </c>
      <c r="W286" s="367" t="s">
        <v>1787</v>
      </c>
      <c r="X286" s="416" t="s">
        <v>7103</v>
      </c>
    </row>
    <row r="287" spans="1:135" ht="45" customHeight="1" x14ac:dyDescent="0.2">
      <c r="A287" s="416">
        <v>275</v>
      </c>
      <c r="B287" s="393" t="s">
        <v>4256</v>
      </c>
      <c r="C287" s="492" t="s">
        <v>4011</v>
      </c>
      <c r="D287" s="369" t="s">
        <v>315</v>
      </c>
      <c r="E287" s="368" t="s">
        <v>4451</v>
      </c>
      <c r="F287" s="367" t="s">
        <v>3124</v>
      </c>
      <c r="G287" s="367" t="s">
        <v>4452</v>
      </c>
      <c r="H287" s="368" t="s">
        <v>4453</v>
      </c>
      <c r="I287" s="394" t="s">
        <v>6774</v>
      </c>
      <c r="J287" s="394" t="s">
        <v>6775</v>
      </c>
      <c r="K287" s="381" t="s">
        <v>4454</v>
      </c>
      <c r="L287" s="408" t="s">
        <v>137</v>
      </c>
      <c r="M287" s="444"/>
      <c r="N287" s="405" t="s">
        <v>4454</v>
      </c>
      <c r="O287" s="370">
        <v>43223</v>
      </c>
      <c r="P287" s="370">
        <v>45049</v>
      </c>
      <c r="Q287" s="376" t="s">
        <v>4455</v>
      </c>
      <c r="R287" s="393" t="s">
        <v>315</v>
      </c>
      <c r="S287" s="393" t="s">
        <v>4693</v>
      </c>
      <c r="T287" s="393" t="s">
        <v>4456</v>
      </c>
      <c r="U287" s="393" t="s">
        <v>4457</v>
      </c>
      <c r="V287" s="367" t="s">
        <v>1786</v>
      </c>
      <c r="W287" s="393" t="s">
        <v>1787</v>
      </c>
      <c r="X287" s="416">
        <v>220</v>
      </c>
    </row>
    <row r="288" spans="1:135" ht="45" customHeight="1" x14ac:dyDescent="0.2">
      <c r="A288" s="466">
        <v>276</v>
      </c>
      <c r="B288" s="384" t="s">
        <v>6115</v>
      </c>
      <c r="C288" s="492" t="s">
        <v>4011</v>
      </c>
      <c r="D288" s="369" t="s">
        <v>315</v>
      </c>
      <c r="E288" s="368" t="s">
        <v>3939</v>
      </c>
      <c r="F288" s="367" t="s">
        <v>3124</v>
      </c>
      <c r="G288" s="367" t="s">
        <v>4458</v>
      </c>
      <c r="H288" s="368" t="s">
        <v>4453</v>
      </c>
      <c r="I288" s="394" t="s">
        <v>6774</v>
      </c>
      <c r="J288" s="394" t="s">
        <v>6775</v>
      </c>
      <c r="K288" s="381" t="s">
        <v>4459</v>
      </c>
      <c r="L288" s="408" t="s">
        <v>4460</v>
      </c>
      <c r="M288" s="444"/>
      <c r="N288" s="405" t="s">
        <v>4459</v>
      </c>
      <c r="O288" s="370">
        <v>43223</v>
      </c>
      <c r="P288" s="370">
        <v>45049</v>
      </c>
      <c r="Q288" s="376" t="s">
        <v>4455</v>
      </c>
      <c r="R288" s="393" t="s">
        <v>315</v>
      </c>
      <c r="S288" s="393" t="s">
        <v>4694</v>
      </c>
      <c r="T288" s="393" t="s">
        <v>4461</v>
      </c>
      <c r="U288" s="393" t="s">
        <v>4462</v>
      </c>
      <c r="V288" s="367" t="s">
        <v>1786</v>
      </c>
      <c r="W288" s="393" t="s">
        <v>1787</v>
      </c>
      <c r="X288" s="416">
        <v>300</v>
      </c>
    </row>
    <row r="289" spans="1:134" ht="33.75" x14ac:dyDescent="0.2">
      <c r="A289" s="416">
        <v>277</v>
      </c>
      <c r="B289" s="393" t="s">
        <v>4257</v>
      </c>
      <c r="C289" s="492" t="s">
        <v>4011</v>
      </c>
      <c r="D289" s="521">
        <v>60</v>
      </c>
      <c r="E289" s="368" t="s">
        <v>3919</v>
      </c>
      <c r="F289" s="367" t="s">
        <v>3124</v>
      </c>
      <c r="G289" s="367" t="s">
        <v>7021</v>
      </c>
      <c r="H289" s="368" t="s">
        <v>3920</v>
      </c>
      <c r="I289" s="394" t="s">
        <v>6776</v>
      </c>
      <c r="J289" s="394" t="s">
        <v>6778</v>
      </c>
      <c r="K289" s="381" t="s">
        <v>7023</v>
      </c>
      <c r="L289" s="567" t="s">
        <v>7022</v>
      </c>
      <c r="M289" s="566" t="s">
        <v>6777</v>
      </c>
      <c r="N289" s="405" t="s">
        <v>7023</v>
      </c>
      <c r="O289" s="370">
        <v>43795</v>
      </c>
      <c r="P289" s="370">
        <v>45622</v>
      </c>
      <c r="Q289" s="376" t="s">
        <v>340</v>
      </c>
      <c r="R289" s="393" t="s">
        <v>315</v>
      </c>
      <c r="S289" s="393" t="s">
        <v>7024</v>
      </c>
      <c r="T289" s="393" t="s">
        <v>4796</v>
      </c>
      <c r="U289" s="393" t="s">
        <v>7025</v>
      </c>
      <c r="V289" s="367" t="s">
        <v>1786</v>
      </c>
      <c r="W289" s="393" t="s">
        <v>1787</v>
      </c>
      <c r="X289" s="416">
        <v>1400</v>
      </c>
    </row>
    <row r="290" spans="1:134" ht="22.5" customHeight="1" x14ac:dyDescent="0.2">
      <c r="A290" s="466">
        <v>278</v>
      </c>
      <c r="B290" s="384" t="s">
        <v>2758</v>
      </c>
      <c r="C290" s="376" t="s">
        <v>4009</v>
      </c>
      <c r="D290" s="521">
        <v>78</v>
      </c>
      <c r="E290" s="368" t="s">
        <v>3658</v>
      </c>
      <c r="F290" s="367" t="s">
        <v>3124</v>
      </c>
      <c r="G290" s="367" t="s">
        <v>6168</v>
      </c>
      <c r="H290" s="368" t="s">
        <v>172</v>
      </c>
      <c r="I290" s="444" t="s">
        <v>6454</v>
      </c>
      <c r="J290" s="444" t="s">
        <v>6529</v>
      </c>
      <c r="K290" s="381" t="s">
        <v>6169</v>
      </c>
      <c r="L290" s="408" t="s">
        <v>6170</v>
      </c>
      <c r="M290" s="444" t="s">
        <v>6902</v>
      </c>
      <c r="N290" s="405" t="s">
        <v>6169</v>
      </c>
      <c r="O290" s="370">
        <v>43661</v>
      </c>
      <c r="P290" s="370">
        <v>44392</v>
      </c>
      <c r="Q290" s="376" t="s">
        <v>337</v>
      </c>
      <c r="R290" s="393" t="s">
        <v>338</v>
      </c>
      <c r="S290" s="393" t="s">
        <v>4695</v>
      </c>
      <c r="T290" s="393" t="s">
        <v>6171</v>
      </c>
      <c r="U290" s="393" t="s">
        <v>6172</v>
      </c>
      <c r="V290" s="393" t="s">
        <v>1786</v>
      </c>
      <c r="W290" s="393" t="s">
        <v>1787</v>
      </c>
      <c r="X290" s="416">
        <v>2040</v>
      </c>
    </row>
    <row r="291" spans="1:134" ht="22.5" customHeight="1" x14ac:dyDescent="0.2">
      <c r="A291" s="416">
        <v>279</v>
      </c>
      <c r="B291" s="393" t="s">
        <v>6116</v>
      </c>
      <c r="C291" s="376" t="s">
        <v>4009</v>
      </c>
      <c r="D291" s="521">
        <v>78</v>
      </c>
      <c r="E291" s="368" t="s">
        <v>4025</v>
      </c>
      <c r="F291" s="367" t="s">
        <v>3124</v>
      </c>
      <c r="G291" s="367" t="s">
        <v>5282</v>
      </c>
      <c r="H291" s="368" t="s">
        <v>172</v>
      </c>
      <c r="I291" s="444" t="s">
        <v>6454</v>
      </c>
      <c r="J291" s="444" t="s">
        <v>6529</v>
      </c>
      <c r="K291" s="381" t="s">
        <v>4200</v>
      </c>
      <c r="L291" s="408" t="s">
        <v>854</v>
      </c>
      <c r="M291" s="444" t="s">
        <v>6624</v>
      </c>
      <c r="N291" s="405" t="s">
        <v>4200</v>
      </c>
      <c r="O291" s="370">
        <v>42877</v>
      </c>
      <c r="P291" s="370">
        <v>44606</v>
      </c>
      <c r="Q291" s="376" t="s">
        <v>340</v>
      </c>
      <c r="R291" s="393" t="s">
        <v>315</v>
      </c>
      <c r="S291" s="393" t="s">
        <v>4699</v>
      </c>
      <c r="T291" s="393" t="s">
        <v>5283</v>
      </c>
      <c r="U291" s="393" t="s">
        <v>5284</v>
      </c>
      <c r="V291" s="393" t="s">
        <v>1786</v>
      </c>
      <c r="W291" s="393" t="s">
        <v>1787</v>
      </c>
      <c r="X291" s="416">
        <v>1510</v>
      </c>
    </row>
    <row r="292" spans="1:134" s="371" customFormat="1" ht="51.75" customHeight="1" x14ac:dyDescent="0.2">
      <c r="A292" s="466">
        <v>280</v>
      </c>
      <c r="B292" s="384" t="s">
        <v>6117</v>
      </c>
      <c r="C292" s="423" t="s">
        <v>4008</v>
      </c>
      <c r="D292" s="423">
        <v>67</v>
      </c>
      <c r="E292" s="368" t="s">
        <v>4026</v>
      </c>
      <c r="F292" s="367" t="s">
        <v>3124</v>
      </c>
      <c r="G292" s="367" t="s">
        <v>5285</v>
      </c>
      <c r="H292" s="368" t="s">
        <v>4138</v>
      </c>
      <c r="I292" s="444" t="s">
        <v>6477</v>
      </c>
      <c r="J292" s="444" t="s">
        <v>6553</v>
      </c>
      <c r="K292" s="381" t="s">
        <v>4295</v>
      </c>
      <c r="L292" s="405" t="s">
        <v>4027</v>
      </c>
      <c r="M292" s="442" t="s">
        <v>6625</v>
      </c>
      <c r="N292" s="405" t="s">
        <v>4295</v>
      </c>
      <c r="O292" s="370">
        <v>43066</v>
      </c>
      <c r="P292" s="370">
        <v>44279</v>
      </c>
      <c r="Q292" s="376" t="s">
        <v>56</v>
      </c>
      <c r="R292" s="393" t="s">
        <v>315</v>
      </c>
      <c r="S292" s="393" t="s">
        <v>5286</v>
      </c>
      <c r="T292" s="393" t="s">
        <v>5287</v>
      </c>
      <c r="U292" s="393" t="s">
        <v>5288</v>
      </c>
      <c r="V292" s="393" t="s">
        <v>1786</v>
      </c>
      <c r="W292" s="393" t="s">
        <v>3921</v>
      </c>
      <c r="X292" s="416">
        <v>2000</v>
      </c>
      <c r="Y292" s="517"/>
      <c r="Z292" s="517"/>
      <c r="AA292" s="517"/>
      <c r="AB292" s="517"/>
      <c r="AC292" s="517"/>
      <c r="AD292" s="517"/>
      <c r="AE292" s="517"/>
      <c r="AF292" s="517"/>
      <c r="AG292" s="517"/>
      <c r="AH292" s="517"/>
      <c r="AI292" s="517"/>
      <c r="AJ292" s="517"/>
      <c r="AK292" s="517"/>
      <c r="AL292" s="517"/>
      <c r="AM292" s="517"/>
      <c r="AN292" s="517"/>
      <c r="AO292" s="517"/>
      <c r="AP292" s="517"/>
      <c r="AQ292" s="517"/>
      <c r="AR292" s="517"/>
      <c r="AS292" s="517"/>
      <c r="AT292" s="517"/>
      <c r="AU292" s="517"/>
      <c r="AV292" s="517"/>
      <c r="AW292" s="517"/>
      <c r="AX292" s="517"/>
      <c r="AY292" s="517"/>
      <c r="AZ292" s="517"/>
      <c r="BA292" s="517"/>
      <c r="BB292" s="517"/>
      <c r="BC292" s="517"/>
      <c r="BD292" s="517"/>
      <c r="BE292" s="517"/>
      <c r="BF292" s="517"/>
      <c r="BG292" s="517"/>
      <c r="BH292" s="517"/>
      <c r="BI292" s="517"/>
      <c r="BJ292" s="517"/>
      <c r="BK292" s="517"/>
      <c r="BL292" s="517"/>
      <c r="BM292" s="517"/>
      <c r="BN292" s="517"/>
      <c r="BO292" s="517"/>
      <c r="BP292" s="517"/>
      <c r="BQ292" s="517"/>
      <c r="BR292" s="517"/>
      <c r="BS292" s="517"/>
      <c r="BT292" s="517"/>
      <c r="BU292" s="517"/>
      <c r="BV292" s="517"/>
      <c r="BW292" s="517"/>
      <c r="BX292" s="517"/>
      <c r="BY292" s="517"/>
      <c r="BZ292" s="517"/>
      <c r="CA292" s="517"/>
      <c r="CB292" s="517"/>
      <c r="CC292" s="517"/>
      <c r="CD292" s="517"/>
      <c r="CE292" s="517"/>
      <c r="CF292" s="517"/>
      <c r="CG292" s="517"/>
      <c r="CH292" s="517"/>
      <c r="CI292" s="517"/>
      <c r="CJ292" s="517"/>
      <c r="CK292" s="517"/>
      <c r="CL292" s="517"/>
      <c r="CM292" s="517"/>
      <c r="CN292" s="517"/>
      <c r="CO292" s="517"/>
      <c r="CP292" s="517"/>
      <c r="CQ292" s="517"/>
      <c r="CR292" s="517"/>
      <c r="CS292" s="517"/>
      <c r="CT292" s="517"/>
      <c r="CU292" s="517"/>
      <c r="CV292" s="517"/>
      <c r="CW292" s="517"/>
      <c r="CX292" s="517"/>
      <c r="CY292" s="517"/>
      <c r="CZ292" s="517"/>
      <c r="DA292" s="517"/>
      <c r="DB292" s="517"/>
      <c r="DC292" s="517"/>
      <c r="DD292" s="517"/>
      <c r="DE292" s="517"/>
      <c r="DF292" s="517"/>
      <c r="DG292" s="517"/>
      <c r="DH292" s="517"/>
      <c r="DI292" s="517"/>
      <c r="DJ292" s="517"/>
      <c r="DK292" s="517"/>
      <c r="DL292" s="517"/>
      <c r="DM292" s="517"/>
      <c r="DN292" s="517"/>
      <c r="DO292" s="517"/>
      <c r="DP292" s="517"/>
      <c r="DQ292" s="517"/>
      <c r="DR292" s="517"/>
      <c r="DS292" s="517"/>
      <c r="DT292" s="517"/>
      <c r="DU292" s="517"/>
      <c r="DV292" s="517"/>
      <c r="DW292" s="517"/>
      <c r="DX292" s="517"/>
      <c r="DY292" s="517"/>
      <c r="DZ292" s="517"/>
      <c r="EA292" s="517"/>
      <c r="EB292" s="517"/>
      <c r="EC292" s="517"/>
      <c r="ED292" s="525"/>
    </row>
    <row r="293" spans="1:134" ht="18" customHeight="1" x14ac:dyDescent="0.3">
      <c r="A293" s="486"/>
      <c r="B293" s="491"/>
      <c r="C293" s="475"/>
      <c r="D293" s="475"/>
      <c r="E293" s="548" t="s">
        <v>1425</v>
      </c>
      <c r="F293" s="531"/>
      <c r="G293" s="431"/>
      <c r="H293" s="402"/>
      <c r="I293" s="432"/>
      <c r="J293" s="432"/>
      <c r="K293" s="439"/>
      <c r="L293" s="451"/>
      <c r="M293" s="455"/>
      <c r="N293" s="454"/>
      <c r="O293" s="433"/>
      <c r="P293" s="516"/>
      <c r="Q293" s="491"/>
      <c r="R293" s="402"/>
      <c r="S293" s="402"/>
      <c r="U293" s="402"/>
      <c r="V293" s="402"/>
      <c r="W293" s="402"/>
      <c r="X293" s="476"/>
    </row>
    <row r="294" spans="1:134" ht="30" customHeight="1" x14ac:dyDescent="0.2">
      <c r="A294" s="466">
        <v>281</v>
      </c>
      <c r="B294" s="384" t="s">
        <v>1437</v>
      </c>
      <c r="C294" s="423" t="s">
        <v>4010</v>
      </c>
      <c r="D294" s="384" t="s">
        <v>318</v>
      </c>
      <c r="E294" s="368" t="s">
        <v>3955</v>
      </c>
      <c r="F294" s="367" t="s">
        <v>3125</v>
      </c>
      <c r="G294" s="367" t="s">
        <v>3956</v>
      </c>
      <c r="H294" s="368" t="s">
        <v>1753</v>
      </c>
      <c r="I294" s="444" t="s">
        <v>6763</v>
      </c>
      <c r="J294" s="394" t="s">
        <v>6762</v>
      </c>
      <c r="K294" s="381" t="s">
        <v>3957</v>
      </c>
      <c r="L294" s="408" t="s">
        <v>741</v>
      </c>
      <c r="M294" s="444">
        <v>238369417</v>
      </c>
      <c r="N294" s="405" t="s">
        <v>3957</v>
      </c>
      <c r="O294" s="370">
        <v>42314</v>
      </c>
      <c r="P294" s="370">
        <v>44141</v>
      </c>
      <c r="Q294" s="376" t="s">
        <v>339</v>
      </c>
      <c r="R294" s="393" t="s">
        <v>318</v>
      </c>
      <c r="S294" s="393" t="s">
        <v>4696</v>
      </c>
      <c r="T294" s="393" t="s">
        <v>4841</v>
      </c>
      <c r="U294" s="393" t="s">
        <v>5289</v>
      </c>
      <c r="V294" s="393" t="s">
        <v>1786</v>
      </c>
      <c r="W294" s="393" t="s">
        <v>1787</v>
      </c>
      <c r="X294" s="416">
        <v>970</v>
      </c>
    </row>
    <row r="295" spans="1:134" ht="33.75" x14ac:dyDescent="0.2">
      <c r="A295" s="466">
        <v>282</v>
      </c>
      <c r="B295" s="384" t="s">
        <v>1438</v>
      </c>
      <c r="C295" s="423" t="s">
        <v>4010</v>
      </c>
      <c r="D295" s="384" t="s">
        <v>318</v>
      </c>
      <c r="E295" s="368" t="s">
        <v>7395</v>
      </c>
      <c r="F295" s="367" t="s">
        <v>3125</v>
      </c>
      <c r="G295" s="367" t="s">
        <v>7396</v>
      </c>
      <c r="H295" s="368" t="s">
        <v>6385</v>
      </c>
      <c r="I295" s="444">
        <v>3906071221</v>
      </c>
      <c r="J295" s="394" t="s">
        <v>6760</v>
      </c>
      <c r="K295" s="381" t="s">
        <v>7397</v>
      </c>
      <c r="L295" s="408" t="s">
        <v>4774</v>
      </c>
      <c r="M295" s="444"/>
      <c r="N295" s="405" t="s">
        <v>7397</v>
      </c>
      <c r="O295" s="370">
        <v>43888</v>
      </c>
      <c r="P295" s="370">
        <v>45701</v>
      </c>
      <c r="Q295" s="376" t="s">
        <v>4781</v>
      </c>
      <c r="R295" s="393" t="s">
        <v>318</v>
      </c>
      <c r="S295" s="393" t="s">
        <v>7398</v>
      </c>
      <c r="T295" s="393" t="s">
        <v>7399</v>
      </c>
      <c r="U295" s="393" t="s">
        <v>7400</v>
      </c>
      <c r="V295" s="393" t="s">
        <v>1786</v>
      </c>
      <c r="W295" s="393" t="s">
        <v>1787</v>
      </c>
      <c r="X295" s="416">
        <v>700</v>
      </c>
    </row>
    <row r="296" spans="1:134" ht="43.5" customHeight="1" x14ac:dyDescent="0.2">
      <c r="A296" s="466">
        <v>283</v>
      </c>
      <c r="B296" s="384" t="s">
        <v>3538</v>
      </c>
      <c r="C296" s="423" t="s">
        <v>4010</v>
      </c>
      <c r="D296" s="384" t="s">
        <v>318</v>
      </c>
      <c r="E296" s="368" t="s">
        <v>5862</v>
      </c>
      <c r="F296" s="367" t="s">
        <v>3125</v>
      </c>
      <c r="G296" s="367" t="s">
        <v>7482</v>
      </c>
      <c r="H296" s="368" t="s">
        <v>5863</v>
      </c>
      <c r="I296" s="444">
        <v>3906094557</v>
      </c>
      <c r="J296" s="394" t="s">
        <v>6764</v>
      </c>
      <c r="K296" s="381" t="s">
        <v>5865</v>
      </c>
      <c r="L296" s="408" t="s">
        <v>5864</v>
      </c>
      <c r="M296" s="444">
        <v>151163979</v>
      </c>
      <c r="N296" s="405" t="s">
        <v>5865</v>
      </c>
      <c r="O296" s="370">
        <v>43559</v>
      </c>
      <c r="P296" s="370">
        <v>45347</v>
      </c>
      <c r="Q296" s="376" t="s">
        <v>4781</v>
      </c>
      <c r="R296" s="393" t="s">
        <v>318</v>
      </c>
      <c r="S296" s="393" t="s">
        <v>7483</v>
      </c>
      <c r="T296" s="393" t="s">
        <v>7484</v>
      </c>
      <c r="U296" s="393" t="s">
        <v>7485</v>
      </c>
      <c r="V296" s="393" t="s">
        <v>1786</v>
      </c>
      <c r="W296" s="393" t="s">
        <v>1787</v>
      </c>
      <c r="X296" s="416">
        <v>650</v>
      </c>
    </row>
    <row r="297" spans="1:134" ht="48" customHeight="1" x14ac:dyDescent="0.2">
      <c r="A297" s="466">
        <v>284</v>
      </c>
      <c r="B297" s="384" t="s">
        <v>4264</v>
      </c>
      <c r="C297" s="423" t="s">
        <v>4008</v>
      </c>
      <c r="D297" s="384" t="s">
        <v>1491</v>
      </c>
      <c r="E297" s="368" t="s">
        <v>5913</v>
      </c>
      <c r="F297" s="367" t="s">
        <v>3125</v>
      </c>
      <c r="G297" s="367" t="s">
        <v>5914</v>
      </c>
      <c r="H297" s="368" t="s">
        <v>172</v>
      </c>
      <c r="I297" s="444" t="s">
        <v>6454</v>
      </c>
      <c r="J297" s="444" t="s">
        <v>6529</v>
      </c>
      <c r="K297" s="368" t="s">
        <v>5915</v>
      </c>
      <c r="L297" s="408" t="s">
        <v>3757</v>
      </c>
      <c r="M297" s="444" t="s">
        <v>6626</v>
      </c>
      <c r="N297" s="408" t="s">
        <v>5915</v>
      </c>
      <c r="O297" s="370">
        <v>43601</v>
      </c>
      <c r="P297" s="370">
        <v>44332</v>
      </c>
      <c r="Q297" s="376" t="s">
        <v>56</v>
      </c>
      <c r="R297" s="393" t="s">
        <v>315</v>
      </c>
      <c r="S297" s="393" t="s">
        <v>5916</v>
      </c>
      <c r="T297" s="393" t="s">
        <v>5917</v>
      </c>
      <c r="U297" s="393" t="s">
        <v>5918</v>
      </c>
      <c r="V297" s="393" t="s">
        <v>1786</v>
      </c>
      <c r="W297" s="393" t="s">
        <v>1787</v>
      </c>
      <c r="X297" s="416" t="s">
        <v>7102</v>
      </c>
    </row>
    <row r="298" spans="1:134" ht="22.5" customHeight="1" x14ac:dyDescent="0.2">
      <c r="A298" s="466">
        <v>285</v>
      </c>
      <c r="B298" s="384" t="s">
        <v>4265</v>
      </c>
      <c r="C298" s="376" t="s">
        <v>4009</v>
      </c>
      <c r="D298" s="423">
        <v>78</v>
      </c>
      <c r="E298" s="368" t="s">
        <v>3660</v>
      </c>
      <c r="F298" s="367" t="s">
        <v>3125</v>
      </c>
      <c r="G298" s="367" t="s">
        <v>5290</v>
      </c>
      <c r="H298" s="368" t="s">
        <v>172</v>
      </c>
      <c r="I298" s="444" t="s">
        <v>6454</v>
      </c>
      <c r="J298" s="444" t="s">
        <v>6529</v>
      </c>
      <c r="K298" s="381" t="s">
        <v>4197</v>
      </c>
      <c r="L298" s="408" t="s">
        <v>3757</v>
      </c>
      <c r="M298" s="444" t="s">
        <v>6626</v>
      </c>
      <c r="N298" s="408" t="s">
        <v>4197</v>
      </c>
      <c r="O298" s="370">
        <v>42877</v>
      </c>
      <c r="P298" s="370">
        <v>44703</v>
      </c>
      <c r="Q298" s="376" t="s">
        <v>64</v>
      </c>
      <c r="R298" s="393" t="s">
        <v>315</v>
      </c>
      <c r="S298" s="393" t="s">
        <v>4700</v>
      </c>
      <c r="T298" s="393" t="s">
        <v>5291</v>
      </c>
      <c r="U298" s="393" t="s">
        <v>5292</v>
      </c>
      <c r="V298" s="393" t="s">
        <v>1786</v>
      </c>
      <c r="W298" s="393" t="s">
        <v>1787</v>
      </c>
      <c r="X298" s="416" t="s">
        <v>4198</v>
      </c>
    </row>
    <row r="299" spans="1:134" ht="18" customHeight="1" x14ac:dyDescent="0.3">
      <c r="A299" s="486"/>
      <c r="B299" s="493"/>
      <c r="C299" s="475"/>
      <c r="D299" s="475"/>
      <c r="E299" s="548" t="s">
        <v>1427</v>
      </c>
      <c r="F299" s="531"/>
      <c r="G299" s="431"/>
      <c r="H299" s="402"/>
      <c r="I299" s="432"/>
      <c r="J299" s="432"/>
      <c r="K299" s="439"/>
      <c r="L299" s="451"/>
      <c r="M299" s="455"/>
      <c r="N299" s="454"/>
      <c r="O299" s="433"/>
      <c r="P299" s="516"/>
      <c r="Q299" s="491"/>
      <c r="R299" s="402"/>
      <c r="S299" s="402"/>
      <c r="U299" s="402"/>
      <c r="V299" s="402"/>
      <c r="W299" s="402"/>
      <c r="X299" s="476"/>
    </row>
    <row r="300" spans="1:134" s="517" customFormat="1" ht="33.75" customHeight="1" x14ac:dyDescent="0.2">
      <c r="A300" s="466">
        <v>286</v>
      </c>
      <c r="B300" s="384" t="s">
        <v>1437</v>
      </c>
      <c r="C300" s="376" t="s">
        <v>4008</v>
      </c>
      <c r="D300" s="423">
        <v>36</v>
      </c>
      <c r="E300" s="368" t="s">
        <v>3736</v>
      </c>
      <c r="F300" s="367" t="s">
        <v>3126</v>
      </c>
      <c r="G300" s="367" t="s">
        <v>5293</v>
      </c>
      <c r="H300" s="368" t="s">
        <v>7066</v>
      </c>
      <c r="I300" s="444" t="s">
        <v>7067</v>
      </c>
      <c r="J300" s="444" t="s">
        <v>7068</v>
      </c>
      <c r="K300" s="381" t="s">
        <v>7069</v>
      </c>
      <c r="L300" s="408" t="s">
        <v>4467</v>
      </c>
      <c r="M300" s="444" t="s">
        <v>6628</v>
      </c>
      <c r="N300" s="405" t="s">
        <v>7069</v>
      </c>
      <c r="O300" s="370">
        <v>43795</v>
      </c>
      <c r="P300" s="370">
        <v>45025</v>
      </c>
      <c r="Q300" s="376" t="s">
        <v>67</v>
      </c>
      <c r="R300" s="393" t="s">
        <v>355</v>
      </c>
      <c r="S300" s="425" t="s">
        <v>5294</v>
      </c>
      <c r="T300" s="368" t="s">
        <v>5295</v>
      </c>
      <c r="U300" s="368" t="s">
        <v>5296</v>
      </c>
      <c r="V300" s="393" t="s">
        <v>1786</v>
      </c>
      <c r="W300" s="368" t="s">
        <v>4468</v>
      </c>
      <c r="X300" s="416">
        <v>2500</v>
      </c>
    </row>
    <row r="301" spans="1:134" s="517" customFormat="1" ht="33.75" customHeight="1" x14ac:dyDescent="0.2">
      <c r="A301" s="466">
        <v>287</v>
      </c>
      <c r="B301" s="384" t="s">
        <v>1438</v>
      </c>
      <c r="C301" s="376" t="s">
        <v>4012</v>
      </c>
      <c r="D301" s="521">
        <v>23</v>
      </c>
      <c r="E301" s="368" t="s">
        <v>7620</v>
      </c>
      <c r="F301" s="367" t="s">
        <v>3126</v>
      </c>
      <c r="G301" s="367" t="s">
        <v>7621</v>
      </c>
      <c r="H301" s="408" t="s">
        <v>7624</v>
      </c>
      <c r="I301" s="394" t="s">
        <v>6795</v>
      </c>
      <c r="J301" s="394" t="s">
        <v>6796</v>
      </c>
      <c r="K301" s="381" t="s">
        <v>7622</v>
      </c>
      <c r="L301" s="408" t="s">
        <v>7623</v>
      </c>
      <c r="M301" s="444" t="s">
        <v>7625</v>
      </c>
      <c r="N301" s="405" t="s">
        <v>7622</v>
      </c>
      <c r="O301" s="370">
        <v>44040</v>
      </c>
      <c r="P301" s="370">
        <v>44770</v>
      </c>
      <c r="Q301" s="376" t="s">
        <v>67</v>
      </c>
      <c r="R301" s="393" t="s">
        <v>355</v>
      </c>
      <c r="S301" s="425" t="s">
        <v>7626</v>
      </c>
      <c r="T301" s="368" t="s">
        <v>7627</v>
      </c>
      <c r="U301" s="368" t="s">
        <v>7628</v>
      </c>
      <c r="V301" s="393" t="s">
        <v>1786</v>
      </c>
      <c r="W301" s="368" t="s">
        <v>7629</v>
      </c>
      <c r="X301" s="416">
        <v>5858</v>
      </c>
    </row>
    <row r="302" spans="1:134" ht="49.5" customHeight="1" x14ac:dyDescent="0.2">
      <c r="A302" s="466">
        <v>288</v>
      </c>
      <c r="B302" s="384" t="s">
        <v>3538</v>
      </c>
      <c r="C302" s="423" t="s">
        <v>4008</v>
      </c>
      <c r="D302" s="521">
        <v>48</v>
      </c>
      <c r="E302" s="368" t="s">
        <v>2452</v>
      </c>
      <c r="F302" s="367" t="s">
        <v>3126</v>
      </c>
      <c r="G302" s="367" t="s">
        <v>5966</v>
      </c>
      <c r="H302" s="368" t="s">
        <v>5967</v>
      </c>
      <c r="I302" s="444" t="s">
        <v>6478</v>
      </c>
      <c r="J302" s="444" t="s">
        <v>6554</v>
      </c>
      <c r="K302" s="381" t="s">
        <v>5968</v>
      </c>
      <c r="L302" s="408" t="s">
        <v>5969</v>
      </c>
      <c r="M302" s="444" t="s">
        <v>6629</v>
      </c>
      <c r="N302" s="381" t="s">
        <v>5968</v>
      </c>
      <c r="O302" s="370">
        <v>43601</v>
      </c>
      <c r="P302" s="370">
        <v>44332</v>
      </c>
      <c r="Q302" s="376" t="s">
        <v>154</v>
      </c>
      <c r="R302" s="393" t="s">
        <v>155</v>
      </c>
      <c r="S302" s="425" t="s">
        <v>5970</v>
      </c>
      <c r="T302" s="393" t="s">
        <v>5971</v>
      </c>
      <c r="U302" s="393" t="s">
        <v>5972</v>
      </c>
      <c r="V302" s="393" t="s">
        <v>1786</v>
      </c>
      <c r="W302" s="393" t="s">
        <v>2102</v>
      </c>
      <c r="X302" s="416">
        <v>2800</v>
      </c>
    </row>
    <row r="303" spans="1:134" ht="49.5" customHeight="1" x14ac:dyDescent="0.2">
      <c r="A303" s="466">
        <v>289</v>
      </c>
      <c r="B303" s="384" t="s">
        <v>4264</v>
      </c>
      <c r="C303" s="423" t="s">
        <v>4008</v>
      </c>
      <c r="D303" s="521">
        <v>48</v>
      </c>
      <c r="E303" s="368" t="s">
        <v>2452</v>
      </c>
      <c r="F303" s="367" t="s">
        <v>3126</v>
      </c>
      <c r="G303" s="367" t="s">
        <v>4398</v>
      </c>
      <c r="H303" s="368" t="s">
        <v>7322</v>
      </c>
      <c r="I303" s="444" t="s">
        <v>6455</v>
      </c>
      <c r="J303" s="444" t="s">
        <v>6530</v>
      </c>
      <c r="K303" s="381" t="s">
        <v>7324</v>
      </c>
      <c r="L303" s="408" t="s">
        <v>7323</v>
      </c>
      <c r="M303" s="444" t="s">
        <v>7325</v>
      </c>
      <c r="N303" s="381" t="s">
        <v>7324</v>
      </c>
      <c r="O303" s="370">
        <v>43859</v>
      </c>
      <c r="P303" s="370">
        <v>45686</v>
      </c>
      <c r="Q303" s="376" t="s">
        <v>67</v>
      </c>
      <c r="R303" s="393" t="s">
        <v>355</v>
      </c>
      <c r="S303" s="425"/>
      <c r="T303" s="393" t="s">
        <v>7326</v>
      </c>
      <c r="U303" s="393" t="s">
        <v>7327</v>
      </c>
      <c r="V303" s="393" t="s">
        <v>1786</v>
      </c>
      <c r="W303" s="393" t="s">
        <v>2102</v>
      </c>
      <c r="X303" s="416">
        <v>3000</v>
      </c>
    </row>
    <row r="304" spans="1:134" ht="36.75" customHeight="1" x14ac:dyDescent="0.2">
      <c r="A304" s="466">
        <v>290</v>
      </c>
      <c r="B304" s="384" t="s">
        <v>4265</v>
      </c>
      <c r="C304" s="423" t="s">
        <v>4008</v>
      </c>
      <c r="D304" s="521">
        <v>77</v>
      </c>
      <c r="E304" s="368" t="s">
        <v>3675</v>
      </c>
      <c r="F304" s="367" t="s">
        <v>3126</v>
      </c>
      <c r="G304" s="367" t="s">
        <v>5297</v>
      </c>
      <c r="H304" s="368" t="s">
        <v>4024</v>
      </c>
      <c r="I304" s="444" t="s">
        <v>6479</v>
      </c>
      <c r="J304" s="444" t="s">
        <v>6555</v>
      </c>
      <c r="K304" s="381" t="s">
        <v>4159</v>
      </c>
      <c r="L304" s="408" t="s">
        <v>4160</v>
      </c>
      <c r="M304" s="444" t="s">
        <v>6630</v>
      </c>
      <c r="N304" s="405" t="s">
        <v>4159</v>
      </c>
      <c r="O304" s="370">
        <v>42719</v>
      </c>
      <c r="P304" s="370">
        <v>44545</v>
      </c>
      <c r="Q304" s="376" t="s">
        <v>360</v>
      </c>
      <c r="R304" s="393" t="s">
        <v>320</v>
      </c>
      <c r="S304" s="425" t="s">
        <v>5298</v>
      </c>
      <c r="T304" s="393" t="s">
        <v>4959</v>
      </c>
      <c r="U304" s="393" t="s">
        <v>5299</v>
      </c>
      <c r="V304" s="393" t="s">
        <v>1786</v>
      </c>
      <c r="W304" s="393" t="s">
        <v>2102</v>
      </c>
      <c r="X304" s="416">
        <v>3500</v>
      </c>
    </row>
    <row r="305" spans="1:24" ht="36" customHeight="1" x14ac:dyDescent="0.2">
      <c r="A305" s="466">
        <v>291</v>
      </c>
      <c r="B305" s="384" t="s">
        <v>4266</v>
      </c>
      <c r="C305" s="423" t="s">
        <v>4008</v>
      </c>
      <c r="D305" s="521">
        <v>77</v>
      </c>
      <c r="E305" s="368" t="s">
        <v>4150</v>
      </c>
      <c r="F305" s="367" t="s">
        <v>3126</v>
      </c>
      <c r="G305" s="367" t="s">
        <v>673</v>
      </c>
      <c r="H305" s="368" t="s">
        <v>4024</v>
      </c>
      <c r="I305" s="444" t="s">
        <v>6479</v>
      </c>
      <c r="J305" s="444" t="s">
        <v>6555</v>
      </c>
      <c r="K305" s="381" t="s">
        <v>4023</v>
      </c>
      <c r="L305" s="408" t="s">
        <v>3758</v>
      </c>
      <c r="M305" s="444" t="s">
        <v>6631</v>
      </c>
      <c r="N305" s="405" t="s">
        <v>4023</v>
      </c>
      <c r="O305" s="370">
        <v>42453</v>
      </c>
      <c r="P305" s="370">
        <v>44279</v>
      </c>
      <c r="Q305" s="376" t="s">
        <v>141</v>
      </c>
      <c r="R305" s="393" t="s">
        <v>313</v>
      </c>
      <c r="S305" s="425" t="s">
        <v>5300</v>
      </c>
      <c r="T305" s="393" t="s">
        <v>5301</v>
      </c>
      <c r="U305" s="393" t="s">
        <v>5302</v>
      </c>
      <c r="V305" s="393" t="s">
        <v>1786</v>
      </c>
      <c r="W305" s="393" t="s">
        <v>1787</v>
      </c>
      <c r="X305" s="416">
        <v>3500</v>
      </c>
    </row>
    <row r="306" spans="1:24" ht="52.5" customHeight="1" x14ac:dyDescent="0.2">
      <c r="A306" s="466">
        <v>292</v>
      </c>
      <c r="B306" s="384" t="s">
        <v>4256</v>
      </c>
      <c r="C306" s="423" t="s">
        <v>4008</v>
      </c>
      <c r="D306" s="521">
        <v>77</v>
      </c>
      <c r="E306" s="368" t="s">
        <v>4056</v>
      </c>
      <c r="F306" s="367" t="s">
        <v>3126</v>
      </c>
      <c r="G306" s="367" t="s">
        <v>5303</v>
      </c>
      <c r="H306" s="368" t="s">
        <v>4024</v>
      </c>
      <c r="I306" s="444" t="s">
        <v>6479</v>
      </c>
      <c r="J306" s="444" t="s">
        <v>6555</v>
      </c>
      <c r="K306" s="381" t="s">
        <v>4057</v>
      </c>
      <c r="L306" s="408" t="s">
        <v>4058</v>
      </c>
      <c r="M306" s="444" t="s">
        <v>6632</v>
      </c>
      <c r="N306" s="405" t="s">
        <v>4057</v>
      </c>
      <c r="O306" s="370">
        <v>42475</v>
      </c>
      <c r="P306" s="370">
        <v>44301</v>
      </c>
      <c r="Q306" s="376" t="s">
        <v>316</v>
      </c>
      <c r="R306" s="393" t="s">
        <v>313</v>
      </c>
      <c r="S306" s="425"/>
      <c r="T306" s="393" t="s">
        <v>5304</v>
      </c>
      <c r="U306" s="393" t="s">
        <v>5305</v>
      </c>
      <c r="V306" s="393" t="s">
        <v>1786</v>
      </c>
      <c r="W306" s="393" t="s">
        <v>1787</v>
      </c>
      <c r="X306" s="416">
        <v>3000</v>
      </c>
    </row>
    <row r="307" spans="1:24" ht="52.5" customHeight="1" x14ac:dyDescent="0.2">
      <c r="A307" s="466">
        <v>293</v>
      </c>
      <c r="B307" s="384" t="s">
        <v>6115</v>
      </c>
      <c r="C307" s="423" t="s">
        <v>4008</v>
      </c>
      <c r="D307" s="521">
        <v>77</v>
      </c>
      <c r="E307" s="368" t="s">
        <v>6347</v>
      </c>
      <c r="F307" s="365" t="s">
        <v>3126</v>
      </c>
      <c r="G307" s="367" t="s">
        <v>5306</v>
      </c>
      <c r="H307" s="368" t="s">
        <v>233</v>
      </c>
      <c r="I307" s="444" t="s">
        <v>6457</v>
      </c>
      <c r="J307" s="444" t="s">
        <v>6532</v>
      </c>
      <c r="K307" s="381" t="s">
        <v>6192</v>
      </c>
      <c r="L307" s="408" t="s">
        <v>6193</v>
      </c>
      <c r="M307" s="444" t="s">
        <v>6633</v>
      </c>
      <c r="N307" s="381" t="s">
        <v>6192</v>
      </c>
      <c r="O307" s="370">
        <v>43661</v>
      </c>
      <c r="P307" s="370">
        <v>44377</v>
      </c>
      <c r="Q307" s="378" t="s">
        <v>360</v>
      </c>
      <c r="R307" s="379" t="s">
        <v>320</v>
      </c>
      <c r="S307" s="425" t="s">
        <v>6194</v>
      </c>
      <c r="T307" s="393" t="s">
        <v>5307</v>
      </c>
      <c r="U307" s="393" t="s">
        <v>6195</v>
      </c>
      <c r="V307" s="379" t="s">
        <v>1786</v>
      </c>
      <c r="W307" s="379" t="s">
        <v>1787</v>
      </c>
      <c r="X307" s="416">
        <v>3000</v>
      </c>
    </row>
    <row r="308" spans="1:24" s="533" customFormat="1" ht="52.5" customHeight="1" x14ac:dyDescent="0.2">
      <c r="A308" s="466">
        <v>294</v>
      </c>
      <c r="B308" s="384" t="s">
        <v>4257</v>
      </c>
      <c r="C308" s="523" t="s">
        <v>4008</v>
      </c>
      <c r="D308" s="524">
        <v>77</v>
      </c>
      <c r="E308" s="366" t="s">
        <v>7532</v>
      </c>
      <c r="F308" s="365" t="s">
        <v>3126</v>
      </c>
      <c r="G308" s="365" t="s">
        <v>673</v>
      </c>
      <c r="H308" s="366" t="s">
        <v>1501</v>
      </c>
      <c r="I308" s="555" t="s">
        <v>6481</v>
      </c>
      <c r="J308" s="555" t="s">
        <v>6557</v>
      </c>
      <c r="K308" s="498" t="s">
        <v>7533</v>
      </c>
      <c r="L308" s="411" t="s">
        <v>4489</v>
      </c>
      <c r="M308" s="555" t="s">
        <v>6634</v>
      </c>
      <c r="N308" s="498" t="s">
        <v>7533</v>
      </c>
      <c r="O308" s="372">
        <v>44011</v>
      </c>
      <c r="P308" s="372">
        <v>45424</v>
      </c>
      <c r="Q308" s="378" t="s">
        <v>360</v>
      </c>
      <c r="R308" s="379" t="s">
        <v>320</v>
      </c>
      <c r="S308" s="413" t="s">
        <v>6100</v>
      </c>
      <c r="T308" s="379" t="s">
        <v>6101</v>
      </c>
      <c r="U308" s="379" t="s">
        <v>6102</v>
      </c>
      <c r="V308" s="379" t="s">
        <v>1786</v>
      </c>
      <c r="W308" s="379" t="s">
        <v>6103</v>
      </c>
      <c r="X308" s="400">
        <v>3500</v>
      </c>
    </row>
    <row r="309" spans="1:24" s="533" customFormat="1" ht="52.5" customHeight="1" x14ac:dyDescent="0.2">
      <c r="A309" s="466">
        <v>295</v>
      </c>
      <c r="B309" s="384" t="s">
        <v>2758</v>
      </c>
      <c r="C309" s="523" t="s">
        <v>4008</v>
      </c>
      <c r="D309" s="524">
        <v>77</v>
      </c>
      <c r="E309" s="366" t="s">
        <v>7412</v>
      </c>
      <c r="F309" s="365" t="s">
        <v>3126</v>
      </c>
      <c r="G309" s="365" t="s">
        <v>7413</v>
      </c>
      <c r="H309" s="366" t="s">
        <v>7414</v>
      </c>
      <c r="I309" s="555" t="s">
        <v>6480</v>
      </c>
      <c r="J309" s="555" t="s">
        <v>6556</v>
      </c>
      <c r="K309" s="498" t="s">
        <v>7415</v>
      </c>
      <c r="L309" s="411" t="s">
        <v>7416</v>
      </c>
      <c r="M309" s="555" t="s">
        <v>6906</v>
      </c>
      <c r="N309" s="498" t="s">
        <v>7415</v>
      </c>
      <c r="O309" s="372">
        <v>43888</v>
      </c>
      <c r="P309" s="372">
        <v>45545</v>
      </c>
      <c r="Q309" s="378" t="s">
        <v>69</v>
      </c>
      <c r="R309" s="379" t="s">
        <v>320</v>
      </c>
      <c r="S309" s="413" t="s">
        <v>7417</v>
      </c>
      <c r="T309" s="379" t="s">
        <v>7418</v>
      </c>
      <c r="U309" s="379" t="s">
        <v>7419</v>
      </c>
      <c r="V309" s="379" t="s">
        <v>1786</v>
      </c>
      <c r="W309" s="379" t="s">
        <v>1787</v>
      </c>
      <c r="X309" s="400">
        <v>2500</v>
      </c>
    </row>
    <row r="310" spans="1:24" ht="29.25" customHeight="1" x14ac:dyDescent="0.2">
      <c r="A310" s="466">
        <v>296</v>
      </c>
      <c r="B310" s="384" t="s">
        <v>6116</v>
      </c>
      <c r="C310" s="423" t="s">
        <v>4008</v>
      </c>
      <c r="D310" s="369" t="s">
        <v>1491</v>
      </c>
      <c r="E310" s="368" t="s">
        <v>3943</v>
      </c>
      <c r="F310" s="367" t="s">
        <v>3126</v>
      </c>
      <c r="G310" s="367" t="s">
        <v>4902</v>
      </c>
      <c r="H310" s="368" t="s">
        <v>675</v>
      </c>
      <c r="I310" s="444" t="s">
        <v>6482</v>
      </c>
      <c r="J310" s="444" t="s">
        <v>6558</v>
      </c>
      <c r="K310" s="381" t="s">
        <v>5903</v>
      </c>
      <c r="L310" s="408" t="s">
        <v>5904</v>
      </c>
      <c r="M310" s="444" t="s">
        <v>6636</v>
      </c>
      <c r="N310" s="405" t="s">
        <v>5903</v>
      </c>
      <c r="O310" s="370">
        <v>43601</v>
      </c>
      <c r="P310" s="370">
        <v>44332</v>
      </c>
      <c r="Q310" s="376" t="s">
        <v>360</v>
      </c>
      <c r="R310" s="393" t="s">
        <v>320</v>
      </c>
      <c r="S310" s="393" t="s">
        <v>5905</v>
      </c>
      <c r="T310" s="393" t="s">
        <v>5309</v>
      </c>
      <c r="U310" s="393" t="s">
        <v>5310</v>
      </c>
      <c r="V310" s="393" t="s">
        <v>1786</v>
      </c>
      <c r="W310" s="393" t="s">
        <v>1787</v>
      </c>
      <c r="X310" s="416">
        <v>3500</v>
      </c>
    </row>
    <row r="311" spans="1:24" ht="29.25" customHeight="1" x14ac:dyDescent="0.2">
      <c r="A311" s="466">
        <v>297</v>
      </c>
      <c r="B311" s="384" t="s">
        <v>6117</v>
      </c>
      <c r="C311" s="423" t="s">
        <v>4008</v>
      </c>
      <c r="D311" s="369" t="s">
        <v>1491</v>
      </c>
      <c r="E311" s="368" t="s">
        <v>3943</v>
      </c>
      <c r="F311" s="367" t="s">
        <v>3126</v>
      </c>
      <c r="G311" s="367" t="s">
        <v>5308</v>
      </c>
      <c r="H311" s="368" t="s">
        <v>675</v>
      </c>
      <c r="I311" s="444" t="s">
        <v>6482</v>
      </c>
      <c r="J311" s="444" t="s">
        <v>6558</v>
      </c>
      <c r="K311" s="381" t="s">
        <v>7420</v>
      </c>
      <c r="L311" s="408" t="s">
        <v>7421</v>
      </c>
      <c r="M311" s="444" t="s">
        <v>6635</v>
      </c>
      <c r="N311" s="405" t="s">
        <v>7420</v>
      </c>
      <c r="O311" s="370">
        <v>43888</v>
      </c>
      <c r="P311" s="370">
        <v>44619</v>
      </c>
      <c r="Q311" s="376" t="s">
        <v>69</v>
      </c>
      <c r="R311" s="393" t="s">
        <v>320</v>
      </c>
      <c r="S311" s="415" t="s">
        <v>7422</v>
      </c>
      <c r="T311" s="393" t="s">
        <v>7424</v>
      </c>
      <c r="U311" s="393" t="s">
        <v>7423</v>
      </c>
      <c r="V311" s="393" t="s">
        <v>1786</v>
      </c>
      <c r="W311" s="393" t="s">
        <v>1787</v>
      </c>
      <c r="X311" s="416">
        <v>3000</v>
      </c>
    </row>
    <row r="312" spans="1:24" ht="22.5" customHeight="1" x14ac:dyDescent="0.2">
      <c r="A312" s="466">
        <v>298</v>
      </c>
      <c r="B312" s="384" t="s">
        <v>1367</v>
      </c>
      <c r="C312" s="423" t="s">
        <v>4008</v>
      </c>
      <c r="D312" s="369" t="s">
        <v>1491</v>
      </c>
      <c r="E312" s="368" t="s">
        <v>4755</v>
      </c>
      <c r="F312" s="367" t="s">
        <v>3126</v>
      </c>
      <c r="G312" s="367" t="s">
        <v>6424</v>
      </c>
      <c r="H312" s="368" t="s">
        <v>675</v>
      </c>
      <c r="I312" s="444" t="s">
        <v>6482</v>
      </c>
      <c r="J312" s="444" t="s">
        <v>6558</v>
      </c>
      <c r="K312" s="381" t="s">
        <v>6425</v>
      </c>
      <c r="L312" s="408" t="s">
        <v>3913</v>
      </c>
      <c r="M312" s="444" t="s">
        <v>6637</v>
      </c>
      <c r="N312" s="408" t="s">
        <v>6425</v>
      </c>
      <c r="O312" s="370">
        <v>43739</v>
      </c>
      <c r="P312" s="370">
        <v>44430</v>
      </c>
      <c r="Q312" s="376" t="s">
        <v>360</v>
      </c>
      <c r="R312" s="393" t="s">
        <v>320</v>
      </c>
      <c r="S312" s="425" t="s">
        <v>6426</v>
      </c>
      <c r="T312" s="393" t="s">
        <v>6427</v>
      </c>
      <c r="U312" s="393" t="s">
        <v>6428</v>
      </c>
      <c r="V312" s="393" t="s">
        <v>1786</v>
      </c>
      <c r="W312" s="393" t="s">
        <v>1787</v>
      </c>
      <c r="X312" s="416">
        <v>3500</v>
      </c>
    </row>
    <row r="313" spans="1:24" ht="22.5" customHeight="1" x14ac:dyDescent="0.2">
      <c r="A313" s="466">
        <v>299</v>
      </c>
      <c r="B313" s="384" t="s">
        <v>6118</v>
      </c>
      <c r="C313" s="423" t="s">
        <v>4008</v>
      </c>
      <c r="D313" s="369" t="s">
        <v>1491</v>
      </c>
      <c r="E313" s="368" t="s">
        <v>4755</v>
      </c>
      <c r="F313" s="367" t="s">
        <v>3126</v>
      </c>
      <c r="G313" s="367" t="s">
        <v>7070</v>
      </c>
      <c r="H313" s="368" t="s">
        <v>675</v>
      </c>
      <c r="I313" s="444" t="s">
        <v>6482</v>
      </c>
      <c r="J313" s="444" t="s">
        <v>6558</v>
      </c>
      <c r="K313" s="381" t="s">
        <v>7071</v>
      </c>
      <c r="L313" s="408" t="s">
        <v>3913</v>
      </c>
      <c r="M313" s="444" t="s">
        <v>6637</v>
      </c>
      <c r="N313" s="381" t="s">
        <v>7071</v>
      </c>
      <c r="O313" s="370">
        <v>43795</v>
      </c>
      <c r="P313" s="370">
        <v>45622</v>
      </c>
      <c r="Q313" s="376" t="s">
        <v>360</v>
      </c>
      <c r="R313" s="393" t="s">
        <v>320</v>
      </c>
      <c r="S313" s="425" t="s">
        <v>7072</v>
      </c>
      <c r="T313" s="393" t="s">
        <v>7073</v>
      </c>
      <c r="U313" s="393" t="s">
        <v>7074</v>
      </c>
      <c r="V313" s="393" t="s">
        <v>1786</v>
      </c>
      <c r="W313" s="393" t="s">
        <v>1787</v>
      </c>
      <c r="X313" s="416">
        <v>3500</v>
      </c>
    </row>
    <row r="314" spans="1:24" ht="22.5" customHeight="1" x14ac:dyDescent="0.2">
      <c r="A314" s="466">
        <v>300</v>
      </c>
      <c r="B314" s="384" t="s">
        <v>1336</v>
      </c>
      <c r="C314" s="423" t="s">
        <v>4008</v>
      </c>
      <c r="D314" s="369" t="s">
        <v>1491</v>
      </c>
      <c r="E314" s="368" t="s">
        <v>7075</v>
      </c>
      <c r="F314" s="367" t="s">
        <v>3126</v>
      </c>
      <c r="G314" s="367" t="s">
        <v>7076</v>
      </c>
      <c r="H314" s="368" t="s">
        <v>675</v>
      </c>
      <c r="I314" s="444" t="s">
        <v>6482</v>
      </c>
      <c r="J314" s="444" t="s">
        <v>6558</v>
      </c>
      <c r="K314" s="381" t="s">
        <v>7077</v>
      </c>
      <c r="L314" s="408" t="s">
        <v>3913</v>
      </c>
      <c r="M314" s="444" t="s">
        <v>6637</v>
      </c>
      <c r="N314" s="381" t="s">
        <v>7077</v>
      </c>
      <c r="O314" s="370">
        <v>43795</v>
      </c>
      <c r="P314" s="370">
        <v>45622</v>
      </c>
      <c r="Q314" s="376" t="s">
        <v>360</v>
      </c>
      <c r="R314" s="393" t="s">
        <v>320</v>
      </c>
      <c r="S314" s="425" t="s">
        <v>7078</v>
      </c>
      <c r="T314" s="393" t="s">
        <v>7079</v>
      </c>
      <c r="U314" s="393" t="s">
        <v>7080</v>
      </c>
      <c r="V314" s="393" t="s">
        <v>1786</v>
      </c>
      <c r="W314" s="393" t="s">
        <v>1787</v>
      </c>
      <c r="X314" s="416">
        <v>3500</v>
      </c>
    </row>
    <row r="315" spans="1:24" s="533" customFormat="1" ht="22.5" customHeight="1" x14ac:dyDescent="0.2">
      <c r="A315" s="466">
        <v>301</v>
      </c>
      <c r="B315" s="384" t="s">
        <v>1439</v>
      </c>
      <c r="C315" s="523" t="s">
        <v>4008</v>
      </c>
      <c r="D315" s="377" t="s">
        <v>1491</v>
      </c>
      <c r="E315" s="366" t="s">
        <v>7527</v>
      </c>
      <c r="F315" s="365" t="s">
        <v>3126</v>
      </c>
      <c r="G315" s="365" t="s">
        <v>5311</v>
      </c>
      <c r="H315" s="366" t="s">
        <v>4400</v>
      </c>
      <c r="I315" s="444" t="s">
        <v>6455</v>
      </c>
      <c r="J315" s="444" t="s">
        <v>6530</v>
      </c>
      <c r="K315" s="498" t="s">
        <v>7528</v>
      </c>
      <c r="L315" s="411" t="s">
        <v>7529</v>
      </c>
      <c r="M315" s="555" t="s">
        <v>6638</v>
      </c>
      <c r="N315" s="498" t="s">
        <v>7528</v>
      </c>
      <c r="O315" s="372">
        <v>44011</v>
      </c>
      <c r="P315" s="372">
        <v>44357</v>
      </c>
      <c r="Q315" s="378" t="s">
        <v>360</v>
      </c>
      <c r="R315" s="379" t="s">
        <v>320</v>
      </c>
      <c r="S315" s="413" t="s">
        <v>6104</v>
      </c>
      <c r="T315" s="379" t="s">
        <v>6105</v>
      </c>
      <c r="U315" s="379" t="s">
        <v>6106</v>
      </c>
      <c r="V315" s="379" t="s">
        <v>1786</v>
      </c>
      <c r="W315" s="379" t="s">
        <v>1787</v>
      </c>
      <c r="X315" s="400">
        <v>3500</v>
      </c>
    </row>
    <row r="316" spans="1:24" s="533" customFormat="1" ht="22.5" customHeight="1" x14ac:dyDescent="0.2">
      <c r="A316" s="466">
        <v>302</v>
      </c>
      <c r="B316" s="384" t="s">
        <v>3496</v>
      </c>
      <c r="C316" s="523" t="s">
        <v>4008</v>
      </c>
      <c r="D316" s="377" t="s">
        <v>1491</v>
      </c>
      <c r="E316" s="366" t="s">
        <v>6255</v>
      </c>
      <c r="F316" s="365" t="s">
        <v>3126</v>
      </c>
      <c r="G316" s="365" t="s">
        <v>6256</v>
      </c>
      <c r="H316" s="366" t="s">
        <v>6257</v>
      </c>
      <c r="I316" s="555" t="s">
        <v>6483</v>
      </c>
      <c r="J316" s="555" t="s">
        <v>6559</v>
      </c>
      <c r="K316" s="498" t="s">
        <v>6258</v>
      </c>
      <c r="L316" s="411" t="s">
        <v>6259</v>
      </c>
      <c r="M316" s="555" t="s">
        <v>6639</v>
      </c>
      <c r="N316" s="498" t="s">
        <v>6258</v>
      </c>
      <c r="O316" s="372">
        <v>43698</v>
      </c>
      <c r="P316" s="372">
        <v>45501</v>
      </c>
      <c r="Q316" s="378" t="s">
        <v>69</v>
      </c>
      <c r="R316" s="379" t="s">
        <v>320</v>
      </c>
      <c r="S316" s="413" t="s">
        <v>6260</v>
      </c>
      <c r="T316" s="379" t="s">
        <v>6261</v>
      </c>
      <c r="U316" s="379" t="s">
        <v>6262</v>
      </c>
      <c r="V316" s="379" t="s">
        <v>1786</v>
      </c>
      <c r="W316" s="379" t="s">
        <v>6263</v>
      </c>
      <c r="X316" s="400" t="s">
        <v>7099</v>
      </c>
    </row>
    <row r="317" spans="1:24" s="533" customFormat="1" ht="22.5" customHeight="1" x14ac:dyDescent="0.2">
      <c r="A317" s="466">
        <v>303</v>
      </c>
      <c r="B317" s="384" t="s">
        <v>6119</v>
      </c>
      <c r="C317" s="523" t="s">
        <v>4008</v>
      </c>
      <c r="D317" s="377" t="s">
        <v>1491</v>
      </c>
      <c r="E317" s="366" t="s">
        <v>7530</v>
      </c>
      <c r="F317" s="365" t="s">
        <v>3126</v>
      </c>
      <c r="G317" s="365" t="s">
        <v>5817</v>
      </c>
      <c r="H317" s="366" t="s">
        <v>4400</v>
      </c>
      <c r="I317" s="444" t="s">
        <v>6455</v>
      </c>
      <c r="J317" s="444" t="s">
        <v>6530</v>
      </c>
      <c r="K317" s="498" t="s">
        <v>7531</v>
      </c>
      <c r="L317" s="411" t="s">
        <v>4401</v>
      </c>
      <c r="M317" s="555" t="s">
        <v>6638</v>
      </c>
      <c r="N317" s="498" t="s">
        <v>7531</v>
      </c>
      <c r="O317" s="372">
        <v>44011</v>
      </c>
      <c r="P317" s="372">
        <v>44290</v>
      </c>
      <c r="Q317" s="378" t="s">
        <v>360</v>
      </c>
      <c r="R317" s="379" t="s">
        <v>320</v>
      </c>
      <c r="S317" s="413" t="s">
        <v>5818</v>
      </c>
      <c r="T317" s="379" t="s">
        <v>5819</v>
      </c>
      <c r="U317" s="379" t="s">
        <v>5820</v>
      </c>
      <c r="V317" s="379" t="s">
        <v>1786</v>
      </c>
      <c r="W317" s="379" t="s">
        <v>1787</v>
      </c>
      <c r="X317" s="400">
        <v>3500</v>
      </c>
    </row>
    <row r="318" spans="1:24" ht="22.5" customHeight="1" x14ac:dyDescent="0.2">
      <c r="A318" s="466">
        <v>304</v>
      </c>
      <c r="B318" s="384" t="s">
        <v>6120</v>
      </c>
      <c r="C318" s="423" t="s">
        <v>4008</v>
      </c>
      <c r="D318" s="369" t="s">
        <v>1491</v>
      </c>
      <c r="E318" s="368" t="s">
        <v>6264</v>
      </c>
      <c r="F318" s="367" t="s">
        <v>3126</v>
      </c>
      <c r="G318" s="367" t="s">
        <v>4880</v>
      </c>
      <c r="H318" s="366" t="s">
        <v>6257</v>
      </c>
      <c r="I318" s="555" t="s">
        <v>6483</v>
      </c>
      <c r="J318" s="555" t="s">
        <v>6559</v>
      </c>
      <c r="K318" s="381" t="s">
        <v>6265</v>
      </c>
      <c r="L318" s="411" t="s">
        <v>6259</v>
      </c>
      <c r="M318" s="555" t="s">
        <v>6639</v>
      </c>
      <c r="N318" s="381" t="s">
        <v>6265</v>
      </c>
      <c r="O318" s="372">
        <v>43698</v>
      </c>
      <c r="P318" s="370">
        <v>44979</v>
      </c>
      <c r="Q318" s="378" t="s">
        <v>69</v>
      </c>
      <c r="R318" s="393" t="s">
        <v>320</v>
      </c>
      <c r="S318" s="425" t="s">
        <v>6266</v>
      </c>
      <c r="T318" s="430" t="s">
        <v>6267</v>
      </c>
      <c r="U318" s="393" t="s">
        <v>6268</v>
      </c>
      <c r="V318" s="393" t="s">
        <v>1786</v>
      </c>
      <c r="W318" s="393" t="s">
        <v>4402</v>
      </c>
      <c r="X318" s="416">
        <v>3000</v>
      </c>
    </row>
    <row r="319" spans="1:24" ht="22.5" customHeight="1" x14ac:dyDescent="0.2">
      <c r="A319" s="466">
        <v>305</v>
      </c>
      <c r="B319" s="384" t="s">
        <v>2760</v>
      </c>
      <c r="C319" s="423" t="s">
        <v>4008</v>
      </c>
      <c r="D319" s="521">
        <v>77</v>
      </c>
      <c r="E319" s="368" t="s">
        <v>4469</v>
      </c>
      <c r="F319" s="367" t="s">
        <v>3126</v>
      </c>
      <c r="G319" s="367" t="s">
        <v>5312</v>
      </c>
      <c r="H319" s="368" t="s">
        <v>4472</v>
      </c>
      <c r="I319" s="444" t="s">
        <v>6484</v>
      </c>
      <c r="J319" s="444" t="s">
        <v>6560</v>
      </c>
      <c r="K319" s="381" t="s">
        <v>4471</v>
      </c>
      <c r="L319" s="408" t="s">
        <v>4470</v>
      </c>
      <c r="M319" s="444" t="s">
        <v>7391</v>
      </c>
      <c r="N319" s="405" t="s">
        <v>4471</v>
      </c>
      <c r="O319" s="370">
        <v>43223</v>
      </c>
      <c r="P319" s="370">
        <v>45049</v>
      </c>
      <c r="Q319" s="376" t="s">
        <v>69</v>
      </c>
      <c r="R319" s="393" t="s">
        <v>320</v>
      </c>
      <c r="S319" s="425" t="s">
        <v>5313</v>
      </c>
      <c r="T319" s="393" t="s">
        <v>5314</v>
      </c>
      <c r="U319" s="393" t="s">
        <v>5315</v>
      </c>
      <c r="V319" s="393" t="s">
        <v>1786</v>
      </c>
      <c r="W319" s="393" t="s">
        <v>1787</v>
      </c>
      <c r="X319" s="416">
        <v>2800</v>
      </c>
    </row>
    <row r="320" spans="1:24" ht="22.5" customHeight="1" x14ac:dyDescent="0.2">
      <c r="A320" s="466">
        <v>306</v>
      </c>
      <c r="B320" s="384" t="s">
        <v>4267</v>
      </c>
      <c r="C320" s="423" t="s">
        <v>4008</v>
      </c>
      <c r="D320" s="521">
        <v>77</v>
      </c>
      <c r="E320" s="368" t="s">
        <v>4469</v>
      </c>
      <c r="F320" s="367" t="s">
        <v>3126</v>
      </c>
      <c r="G320" s="367" t="s">
        <v>6196</v>
      </c>
      <c r="H320" s="368" t="s">
        <v>675</v>
      </c>
      <c r="I320" s="444" t="s">
        <v>6482</v>
      </c>
      <c r="J320" s="444" t="s">
        <v>6558</v>
      </c>
      <c r="K320" s="381" t="s">
        <v>6197</v>
      </c>
      <c r="L320" s="408" t="s">
        <v>6198</v>
      </c>
      <c r="M320" s="444" t="s">
        <v>6640</v>
      </c>
      <c r="N320" s="381" t="s">
        <v>6197</v>
      </c>
      <c r="O320" s="370">
        <v>43661</v>
      </c>
      <c r="P320" s="370">
        <v>44392</v>
      </c>
      <c r="Q320" s="376" t="s">
        <v>69</v>
      </c>
      <c r="R320" s="393" t="s">
        <v>320</v>
      </c>
      <c r="S320" s="425" t="s">
        <v>6199</v>
      </c>
      <c r="T320" s="393" t="s">
        <v>6200</v>
      </c>
      <c r="U320" s="393" t="s">
        <v>6201</v>
      </c>
      <c r="V320" s="393" t="s">
        <v>1786</v>
      </c>
      <c r="W320" s="393" t="s">
        <v>1787</v>
      </c>
      <c r="X320" s="416">
        <v>2800</v>
      </c>
    </row>
    <row r="321" spans="1:133" ht="50.25" customHeight="1" x14ac:dyDescent="0.2">
      <c r="A321" s="466">
        <v>307</v>
      </c>
      <c r="B321" s="384" t="s">
        <v>9</v>
      </c>
      <c r="C321" s="423" t="s">
        <v>4008</v>
      </c>
      <c r="D321" s="521">
        <v>77</v>
      </c>
      <c r="E321" s="368" t="s">
        <v>7462</v>
      </c>
      <c r="F321" s="367" t="s">
        <v>3126</v>
      </c>
      <c r="G321" s="367" t="s">
        <v>5316</v>
      </c>
      <c r="H321" s="368" t="s">
        <v>587</v>
      </c>
      <c r="I321" s="444" t="s">
        <v>6485</v>
      </c>
      <c r="J321" s="444" t="s">
        <v>6561</v>
      </c>
      <c r="K321" s="381" t="s">
        <v>7463</v>
      </c>
      <c r="L321" s="408" t="s">
        <v>7464</v>
      </c>
      <c r="M321" s="444" t="s">
        <v>7465</v>
      </c>
      <c r="N321" s="381" t="s">
        <v>7463</v>
      </c>
      <c r="O321" s="370">
        <v>43941</v>
      </c>
      <c r="P321" s="370">
        <v>44671</v>
      </c>
      <c r="Q321" s="376" t="s">
        <v>360</v>
      </c>
      <c r="R321" s="393" t="s">
        <v>320</v>
      </c>
      <c r="S321" s="425" t="s">
        <v>7466</v>
      </c>
      <c r="T321" s="393" t="s">
        <v>5317</v>
      </c>
      <c r="U321" s="393" t="s">
        <v>5318</v>
      </c>
      <c r="V321" s="393" t="s">
        <v>1786</v>
      </c>
      <c r="W321" s="393" t="s">
        <v>1787</v>
      </c>
      <c r="X321" s="416">
        <v>4500</v>
      </c>
    </row>
    <row r="322" spans="1:133" ht="45" customHeight="1" x14ac:dyDescent="0.2">
      <c r="A322" s="466">
        <v>308</v>
      </c>
      <c r="B322" s="384" t="s">
        <v>355</v>
      </c>
      <c r="C322" s="423" t="s">
        <v>4008</v>
      </c>
      <c r="D322" s="521">
        <v>77</v>
      </c>
      <c r="E322" s="368" t="s">
        <v>3685</v>
      </c>
      <c r="F322" s="367" t="s">
        <v>3126</v>
      </c>
      <c r="G322" s="367" t="s">
        <v>5484</v>
      </c>
      <c r="H322" s="368" t="s">
        <v>5485</v>
      </c>
      <c r="I322" s="444" t="s">
        <v>6487</v>
      </c>
      <c r="J322" s="444" t="s">
        <v>6563</v>
      </c>
      <c r="K322" s="381" t="s">
        <v>5486</v>
      </c>
      <c r="L322" s="405" t="s">
        <v>5487</v>
      </c>
      <c r="M322" s="442" t="s">
        <v>6641</v>
      </c>
      <c r="N322" s="405" t="s">
        <v>5486</v>
      </c>
      <c r="O322" s="370">
        <v>43459</v>
      </c>
      <c r="P322" s="370">
        <v>44190</v>
      </c>
      <c r="Q322" s="376" t="s">
        <v>360</v>
      </c>
      <c r="R322" s="393" t="s">
        <v>320</v>
      </c>
      <c r="S322" s="425" t="s">
        <v>5488</v>
      </c>
      <c r="T322" s="393" t="s">
        <v>5489</v>
      </c>
      <c r="U322" s="393" t="s">
        <v>5490</v>
      </c>
      <c r="V322" s="393" t="s">
        <v>1786</v>
      </c>
      <c r="W322" s="393" t="s">
        <v>5491</v>
      </c>
      <c r="X322" s="416">
        <v>3000</v>
      </c>
    </row>
    <row r="323" spans="1:133" ht="45" customHeight="1" x14ac:dyDescent="0.2">
      <c r="A323" s="466">
        <v>309</v>
      </c>
      <c r="B323" s="384" t="s">
        <v>2818</v>
      </c>
      <c r="C323" s="423" t="s">
        <v>4008</v>
      </c>
      <c r="D323" s="521">
        <v>77</v>
      </c>
      <c r="E323" s="368" t="s">
        <v>3685</v>
      </c>
      <c r="F323" s="367" t="s">
        <v>3126</v>
      </c>
      <c r="G323" s="367" t="s">
        <v>6108</v>
      </c>
      <c r="H323" s="368" t="s">
        <v>4400</v>
      </c>
      <c r="I323" s="444" t="s">
        <v>6455</v>
      </c>
      <c r="J323" s="444" t="s">
        <v>6530</v>
      </c>
      <c r="K323" s="381" t="s">
        <v>6188</v>
      </c>
      <c r="L323" s="405" t="s">
        <v>5487</v>
      </c>
      <c r="M323" s="442" t="s">
        <v>6641</v>
      </c>
      <c r="N323" s="381" t="s">
        <v>6188</v>
      </c>
      <c r="O323" s="370">
        <v>43661</v>
      </c>
      <c r="P323" s="370">
        <v>44381</v>
      </c>
      <c r="Q323" s="376" t="s">
        <v>69</v>
      </c>
      <c r="R323" s="393" t="s">
        <v>320</v>
      </c>
      <c r="S323" s="425" t="s">
        <v>6189</v>
      </c>
      <c r="T323" s="393" t="s">
        <v>6190</v>
      </c>
      <c r="U323" s="393" t="s">
        <v>6191</v>
      </c>
      <c r="V323" s="393" t="s">
        <v>1786</v>
      </c>
      <c r="W323" s="393" t="s">
        <v>1787</v>
      </c>
      <c r="X323" s="416">
        <v>3000</v>
      </c>
    </row>
    <row r="324" spans="1:133" ht="45" customHeight="1" x14ac:dyDescent="0.2">
      <c r="A324" s="466">
        <v>310</v>
      </c>
      <c r="B324" s="384" t="s">
        <v>81</v>
      </c>
      <c r="C324" s="423" t="s">
        <v>4008</v>
      </c>
      <c r="D324" s="521">
        <v>50</v>
      </c>
      <c r="E324" s="368" t="s">
        <v>7131</v>
      </c>
      <c r="F324" s="367" t="s">
        <v>3126</v>
      </c>
      <c r="G324" s="367" t="s">
        <v>4398</v>
      </c>
      <c r="H324" s="368" t="s">
        <v>4400</v>
      </c>
      <c r="I324" s="444" t="s">
        <v>6455</v>
      </c>
      <c r="J324" s="444" t="s">
        <v>6530</v>
      </c>
      <c r="K324" s="381" t="s">
        <v>7132</v>
      </c>
      <c r="L324" s="408" t="s">
        <v>7133</v>
      </c>
      <c r="M324" s="442" t="s">
        <v>7134</v>
      </c>
      <c r="N324" s="381" t="s">
        <v>7132</v>
      </c>
      <c r="O324" s="370">
        <v>43795</v>
      </c>
      <c r="P324" s="370">
        <v>45600</v>
      </c>
      <c r="Q324" s="376" t="s">
        <v>360</v>
      </c>
      <c r="R324" s="393" t="s">
        <v>320</v>
      </c>
      <c r="S324" s="425" t="s">
        <v>7135</v>
      </c>
      <c r="T324" s="393" t="s">
        <v>5319</v>
      </c>
      <c r="U324" s="393" t="s">
        <v>7136</v>
      </c>
      <c r="V324" s="393" t="s">
        <v>1786</v>
      </c>
      <c r="W324" s="393" t="s">
        <v>1787</v>
      </c>
      <c r="X324" s="416">
        <v>3500</v>
      </c>
    </row>
    <row r="325" spans="1:133" ht="45" customHeight="1" x14ac:dyDescent="0.2">
      <c r="A325" s="466">
        <v>311</v>
      </c>
      <c r="B325" s="384" t="s">
        <v>6</v>
      </c>
      <c r="C325" s="376" t="s">
        <v>4009</v>
      </c>
      <c r="D325" s="521">
        <v>78</v>
      </c>
      <c r="E325" s="368" t="s">
        <v>6366</v>
      </c>
      <c r="F325" s="367" t="s">
        <v>3126</v>
      </c>
      <c r="G325" s="367" t="s">
        <v>6367</v>
      </c>
      <c r="H325" s="368" t="s">
        <v>6368</v>
      </c>
      <c r="I325" s="394" t="s">
        <v>6903</v>
      </c>
      <c r="J325" s="394" t="s">
        <v>6904</v>
      </c>
      <c r="K325" s="381" t="s">
        <v>6369</v>
      </c>
      <c r="L325" s="405" t="s">
        <v>6370</v>
      </c>
      <c r="M325" s="442" t="s">
        <v>6905</v>
      </c>
      <c r="N325" s="381" t="s">
        <v>6369</v>
      </c>
      <c r="O325" s="370">
        <v>43739</v>
      </c>
      <c r="P325" s="370">
        <v>44435</v>
      </c>
      <c r="Q325" s="376" t="s">
        <v>4046</v>
      </c>
      <c r="R325" s="393" t="s">
        <v>320</v>
      </c>
      <c r="S325" s="425" t="s">
        <v>6371</v>
      </c>
      <c r="T325" s="393" t="s">
        <v>6372</v>
      </c>
      <c r="U325" s="393" t="s">
        <v>6373</v>
      </c>
      <c r="V325" s="393" t="s">
        <v>1786</v>
      </c>
      <c r="W325" s="393" t="s">
        <v>1787</v>
      </c>
      <c r="X325" s="416">
        <v>4500</v>
      </c>
    </row>
    <row r="326" spans="1:133" ht="45" customHeight="1" x14ac:dyDescent="0.2">
      <c r="A326" s="466">
        <v>312</v>
      </c>
      <c r="B326" s="384" t="s">
        <v>6121</v>
      </c>
      <c r="C326" s="376" t="s">
        <v>4009</v>
      </c>
      <c r="D326" s="521">
        <v>78</v>
      </c>
      <c r="E326" s="368" t="s">
        <v>7387</v>
      </c>
      <c r="F326" s="367" t="s">
        <v>3126</v>
      </c>
      <c r="G326" s="367" t="s">
        <v>5534</v>
      </c>
      <c r="H326" s="368" t="s">
        <v>7011</v>
      </c>
      <c r="I326" s="394" t="s">
        <v>6482</v>
      </c>
      <c r="J326" s="444" t="s">
        <v>6558</v>
      </c>
      <c r="K326" s="381" t="s">
        <v>7389</v>
      </c>
      <c r="L326" s="408" t="s">
        <v>7388</v>
      </c>
      <c r="M326" s="442" t="s">
        <v>7390</v>
      </c>
      <c r="N326" s="381" t="s">
        <v>7389</v>
      </c>
      <c r="O326" s="370">
        <v>43888</v>
      </c>
      <c r="P326" s="370">
        <v>45715</v>
      </c>
      <c r="Q326" s="376" t="s">
        <v>69</v>
      </c>
      <c r="R326" s="393" t="s">
        <v>320</v>
      </c>
      <c r="S326" s="425" t="s">
        <v>7392</v>
      </c>
      <c r="T326" s="393" t="s">
        <v>7393</v>
      </c>
      <c r="U326" s="393" t="s">
        <v>7394</v>
      </c>
      <c r="V326" s="393" t="s">
        <v>1786</v>
      </c>
      <c r="W326" s="393" t="s">
        <v>1787</v>
      </c>
      <c r="X326" s="416">
        <v>4000</v>
      </c>
    </row>
    <row r="327" spans="1:133" ht="48.75" customHeight="1" x14ac:dyDescent="0.2">
      <c r="A327" s="466">
        <v>313</v>
      </c>
      <c r="B327" s="384" t="s">
        <v>6122</v>
      </c>
      <c r="C327" s="376" t="s">
        <v>4009</v>
      </c>
      <c r="D327" s="521">
        <v>78</v>
      </c>
      <c r="E327" s="368" t="s">
        <v>3663</v>
      </c>
      <c r="F327" s="367" t="s">
        <v>3126</v>
      </c>
      <c r="G327" s="367" t="s">
        <v>7597</v>
      </c>
      <c r="H327" s="408" t="s">
        <v>7011</v>
      </c>
      <c r="I327" s="394" t="s">
        <v>6482</v>
      </c>
      <c r="J327" s="444" t="s">
        <v>6558</v>
      </c>
      <c r="K327" s="381" t="s">
        <v>7012</v>
      </c>
      <c r="L327" s="408" t="s">
        <v>4624</v>
      </c>
      <c r="M327" s="444" t="s">
        <v>6636</v>
      </c>
      <c r="N327" s="405" t="s">
        <v>7012</v>
      </c>
      <c r="O327" s="370">
        <v>43795</v>
      </c>
      <c r="P327" s="370">
        <v>44526</v>
      </c>
      <c r="Q327" s="376" t="s">
        <v>4622</v>
      </c>
      <c r="R327" s="393" t="s">
        <v>7013</v>
      </c>
      <c r="S327" s="425" t="s">
        <v>7598</v>
      </c>
      <c r="T327" s="393" t="s">
        <v>7599</v>
      </c>
      <c r="U327" s="393" t="s">
        <v>7600</v>
      </c>
      <c r="V327" s="393" t="s">
        <v>1786</v>
      </c>
      <c r="W327" s="393" t="s">
        <v>1787</v>
      </c>
      <c r="X327" s="416">
        <v>4000</v>
      </c>
    </row>
    <row r="328" spans="1:133" ht="36.75" customHeight="1" x14ac:dyDescent="0.2">
      <c r="A328" s="466">
        <v>314</v>
      </c>
      <c r="B328" s="384" t="s">
        <v>6123</v>
      </c>
      <c r="C328" s="492" t="s">
        <v>4012</v>
      </c>
      <c r="D328" s="384" t="s">
        <v>355</v>
      </c>
      <c r="E328" s="368" t="s">
        <v>6151</v>
      </c>
      <c r="F328" s="367" t="s">
        <v>3126</v>
      </c>
      <c r="G328" s="367" t="s">
        <v>4384</v>
      </c>
      <c r="H328" s="368" t="s">
        <v>4385</v>
      </c>
      <c r="I328" s="394" t="s">
        <v>6948</v>
      </c>
      <c r="J328" s="394" t="s">
        <v>6949</v>
      </c>
      <c r="K328" s="381" t="s">
        <v>4387</v>
      </c>
      <c r="L328" s="408" t="s">
        <v>4386</v>
      </c>
      <c r="M328" s="444" t="s">
        <v>6950</v>
      </c>
      <c r="N328" s="405" t="s">
        <v>4387</v>
      </c>
      <c r="O328" s="370">
        <v>43173</v>
      </c>
      <c r="P328" s="370">
        <v>44948</v>
      </c>
      <c r="Q328" s="376" t="s">
        <v>4388</v>
      </c>
      <c r="R328" s="367">
        <v>23</v>
      </c>
      <c r="S328" s="425" t="s">
        <v>4701</v>
      </c>
      <c r="T328" s="367" t="s">
        <v>4389</v>
      </c>
      <c r="U328" s="367" t="s">
        <v>4394</v>
      </c>
      <c r="V328" s="393" t="s">
        <v>1786</v>
      </c>
      <c r="W328" s="415" t="s">
        <v>4390</v>
      </c>
      <c r="X328" s="416">
        <v>4200</v>
      </c>
      <c r="Y328" s="517"/>
      <c r="Z328" s="517"/>
      <c r="AA328" s="517"/>
      <c r="AB328" s="517"/>
      <c r="AC328" s="517"/>
      <c r="AD328" s="517"/>
      <c r="AE328" s="517"/>
      <c r="AF328" s="517"/>
      <c r="AG328" s="517"/>
      <c r="AH328" s="517"/>
      <c r="AI328" s="517"/>
      <c r="AJ328" s="517"/>
      <c r="AK328" s="517"/>
      <c r="AL328" s="517"/>
      <c r="AM328" s="517"/>
      <c r="AN328" s="517"/>
      <c r="AO328" s="517"/>
      <c r="AP328" s="517"/>
      <c r="AQ328" s="517"/>
      <c r="AR328" s="517"/>
      <c r="AS328" s="517"/>
      <c r="AT328" s="517"/>
      <c r="AU328" s="517"/>
      <c r="AV328" s="517"/>
      <c r="AW328" s="517"/>
      <c r="AX328" s="517"/>
      <c r="AY328" s="517"/>
      <c r="AZ328" s="517"/>
      <c r="BA328" s="517"/>
      <c r="BB328" s="517"/>
      <c r="BC328" s="517"/>
      <c r="BD328" s="517"/>
      <c r="BE328" s="517"/>
      <c r="BF328" s="517"/>
      <c r="BG328" s="517"/>
      <c r="BH328" s="517"/>
      <c r="BI328" s="517"/>
      <c r="BJ328" s="517"/>
      <c r="BK328" s="517"/>
      <c r="BL328" s="517"/>
      <c r="BM328" s="517"/>
      <c r="BN328" s="517"/>
      <c r="BO328" s="517"/>
      <c r="BP328" s="517"/>
      <c r="BQ328" s="517"/>
      <c r="BR328" s="517"/>
      <c r="BS328" s="517"/>
      <c r="BT328" s="517"/>
      <c r="BU328" s="517"/>
      <c r="BV328" s="517"/>
      <c r="BW328" s="517"/>
      <c r="BX328" s="517"/>
      <c r="BY328" s="517"/>
      <c r="BZ328" s="517"/>
      <c r="CA328" s="517"/>
      <c r="CB328" s="517"/>
      <c r="CC328" s="517"/>
      <c r="CD328" s="517"/>
      <c r="CE328" s="517"/>
      <c r="CF328" s="517"/>
      <c r="CG328" s="517"/>
      <c r="CH328" s="517"/>
      <c r="CI328" s="517"/>
      <c r="CJ328" s="517"/>
      <c r="CK328" s="517"/>
      <c r="CL328" s="517"/>
      <c r="CM328" s="517"/>
      <c r="CN328" s="517"/>
      <c r="CO328" s="517"/>
      <c r="CP328" s="517"/>
      <c r="CQ328" s="517"/>
      <c r="CR328" s="517"/>
      <c r="CS328" s="517"/>
      <c r="CT328" s="517"/>
      <c r="CU328" s="517"/>
      <c r="CV328" s="517"/>
      <c r="CW328" s="517"/>
      <c r="CX328" s="517"/>
      <c r="CY328" s="517"/>
      <c r="CZ328" s="517"/>
      <c r="DA328" s="517"/>
      <c r="DB328" s="517"/>
      <c r="DC328" s="517"/>
      <c r="DD328" s="517"/>
      <c r="DE328" s="517"/>
      <c r="DF328" s="517"/>
      <c r="DG328" s="517"/>
      <c r="DH328" s="517"/>
      <c r="DI328" s="517"/>
      <c r="DJ328" s="517"/>
      <c r="DK328" s="517"/>
      <c r="DL328" s="517"/>
      <c r="DM328" s="517"/>
      <c r="DN328" s="517"/>
      <c r="DO328" s="517"/>
      <c r="DP328" s="517"/>
      <c r="DQ328" s="517"/>
      <c r="DR328" s="517"/>
      <c r="DS328" s="517"/>
      <c r="DT328" s="517"/>
      <c r="DU328" s="517"/>
      <c r="DV328" s="517"/>
      <c r="DW328" s="517"/>
      <c r="DX328" s="517"/>
      <c r="DY328" s="517"/>
      <c r="DZ328" s="517"/>
      <c r="EA328" s="517"/>
      <c r="EB328" s="517"/>
    </row>
    <row r="329" spans="1:133" ht="36.75" customHeight="1" x14ac:dyDescent="0.2">
      <c r="A329" s="466">
        <v>315</v>
      </c>
      <c r="B329" s="384" t="s">
        <v>2</v>
      </c>
      <c r="C329" s="492" t="s">
        <v>4012</v>
      </c>
      <c r="D329" s="384" t="s">
        <v>355</v>
      </c>
      <c r="E329" s="368" t="s">
        <v>6151</v>
      </c>
      <c r="F329" s="367" t="s">
        <v>3126</v>
      </c>
      <c r="G329" s="367" t="s">
        <v>6152</v>
      </c>
      <c r="H329" s="368" t="s">
        <v>675</v>
      </c>
      <c r="I329" s="394" t="s">
        <v>6482</v>
      </c>
      <c r="J329" s="444" t="s">
        <v>6558</v>
      </c>
      <c r="K329" s="381" t="s">
        <v>6153</v>
      </c>
      <c r="L329" s="408" t="s">
        <v>4615</v>
      </c>
      <c r="M329" s="444" t="s">
        <v>6637</v>
      </c>
      <c r="N329" s="405" t="s">
        <v>6153</v>
      </c>
      <c r="O329" s="370">
        <v>43661</v>
      </c>
      <c r="P329" s="370">
        <v>44392</v>
      </c>
      <c r="Q329" s="376" t="s">
        <v>360</v>
      </c>
      <c r="R329" s="393" t="s">
        <v>320</v>
      </c>
      <c r="S329" s="425" t="s">
        <v>4703</v>
      </c>
      <c r="T329" s="367" t="s">
        <v>6154</v>
      </c>
      <c r="U329" s="367" t="s">
        <v>6155</v>
      </c>
      <c r="V329" s="367" t="s">
        <v>1786</v>
      </c>
      <c r="W329" s="415" t="s">
        <v>1787</v>
      </c>
      <c r="X329" s="416">
        <v>4900</v>
      </c>
      <c r="Y329" s="517"/>
      <c r="Z329" s="517"/>
      <c r="AA329" s="517"/>
      <c r="AB329" s="517"/>
      <c r="AC329" s="517"/>
      <c r="AD329" s="517"/>
      <c r="AE329" s="517"/>
      <c r="AF329" s="517"/>
      <c r="AG329" s="517"/>
      <c r="AH329" s="517"/>
      <c r="AI329" s="517"/>
      <c r="AJ329" s="517"/>
      <c r="AK329" s="517"/>
      <c r="AL329" s="517"/>
      <c r="AM329" s="517"/>
      <c r="AN329" s="517"/>
      <c r="AO329" s="517"/>
      <c r="AP329" s="517"/>
      <c r="AQ329" s="517"/>
      <c r="AR329" s="517"/>
      <c r="AS329" s="517"/>
      <c r="AT329" s="517"/>
      <c r="AU329" s="517"/>
      <c r="AV329" s="517"/>
      <c r="AW329" s="517"/>
      <c r="AX329" s="517"/>
      <c r="AY329" s="517"/>
      <c r="AZ329" s="517"/>
      <c r="BA329" s="517"/>
      <c r="BB329" s="517"/>
      <c r="BC329" s="517"/>
      <c r="BD329" s="517"/>
      <c r="BE329" s="517"/>
      <c r="BF329" s="517"/>
      <c r="BG329" s="517"/>
      <c r="BH329" s="517"/>
      <c r="BI329" s="517"/>
      <c r="BJ329" s="517"/>
      <c r="BK329" s="517"/>
      <c r="BL329" s="517"/>
      <c r="BM329" s="517"/>
      <c r="BN329" s="517"/>
      <c r="BO329" s="517"/>
      <c r="BP329" s="517"/>
      <c r="BQ329" s="517"/>
      <c r="BR329" s="517"/>
      <c r="BS329" s="517"/>
      <c r="BT329" s="517"/>
      <c r="BU329" s="517"/>
      <c r="BV329" s="517"/>
      <c r="BW329" s="517"/>
      <c r="BX329" s="517"/>
      <c r="BY329" s="517"/>
      <c r="BZ329" s="517"/>
      <c r="CA329" s="517"/>
      <c r="CB329" s="517"/>
      <c r="CC329" s="517"/>
      <c r="CD329" s="517"/>
      <c r="CE329" s="517"/>
      <c r="CF329" s="517"/>
      <c r="CG329" s="517"/>
      <c r="CH329" s="517"/>
      <c r="CI329" s="517"/>
      <c r="CJ329" s="517"/>
      <c r="CK329" s="517"/>
      <c r="CL329" s="517"/>
      <c r="CM329" s="517"/>
      <c r="CN329" s="517"/>
      <c r="CO329" s="517"/>
      <c r="CP329" s="517"/>
      <c r="CQ329" s="517"/>
      <c r="CR329" s="517"/>
      <c r="CS329" s="517"/>
      <c r="CT329" s="517"/>
      <c r="CU329" s="517"/>
      <c r="CV329" s="517"/>
      <c r="CW329" s="517"/>
      <c r="CX329" s="517"/>
      <c r="CY329" s="517"/>
      <c r="CZ329" s="517"/>
      <c r="DA329" s="517"/>
      <c r="DB329" s="517"/>
      <c r="DC329" s="517"/>
      <c r="DD329" s="517"/>
      <c r="DE329" s="517"/>
      <c r="DF329" s="517"/>
      <c r="DG329" s="517"/>
      <c r="DH329" s="517"/>
      <c r="DI329" s="517"/>
      <c r="DJ329" s="517"/>
      <c r="DK329" s="517"/>
      <c r="DL329" s="517"/>
      <c r="DM329" s="517"/>
      <c r="DN329" s="517"/>
      <c r="DO329" s="517"/>
      <c r="DP329" s="517"/>
      <c r="DQ329" s="517"/>
      <c r="DR329" s="517"/>
      <c r="DS329" s="517"/>
      <c r="DT329" s="517"/>
      <c r="DU329" s="517"/>
      <c r="DV329" s="517"/>
      <c r="DW329" s="517"/>
      <c r="DX329" s="517"/>
      <c r="DY329" s="517"/>
      <c r="DZ329" s="517"/>
      <c r="EA329" s="517"/>
      <c r="EB329" s="517"/>
    </row>
    <row r="330" spans="1:133" ht="36.75" customHeight="1" x14ac:dyDescent="0.2">
      <c r="A330" s="466">
        <v>316</v>
      </c>
      <c r="B330" s="384" t="s">
        <v>68</v>
      </c>
      <c r="C330" s="376" t="s">
        <v>4012</v>
      </c>
      <c r="D330" s="521">
        <v>23</v>
      </c>
      <c r="E330" s="368" t="s">
        <v>4614</v>
      </c>
      <c r="F330" s="367" t="s">
        <v>3126</v>
      </c>
      <c r="G330" s="367" t="s">
        <v>4506</v>
      </c>
      <c r="H330" s="408" t="s">
        <v>7624</v>
      </c>
      <c r="I330" s="394" t="s">
        <v>6795</v>
      </c>
      <c r="J330" s="394" t="s">
        <v>6796</v>
      </c>
      <c r="K330" s="381" t="s">
        <v>4507</v>
      </c>
      <c r="L330" s="408" t="s">
        <v>4505</v>
      </c>
      <c r="M330" s="444" t="s">
        <v>6802</v>
      </c>
      <c r="N330" s="405" t="s">
        <v>4507</v>
      </c>
      <c r="O330" s="370">
        <v>43276</v>
      </c>
      <c r="P330" s="370">
        <v>45102</v>
      </c>
      <c r="Q330" s="376" t="s">
        <v>67</v>
      </c>
      <c r="R330" s="393" t="s">
        <v>355</v>
      </c>
      <c r="S330" s="425" t="s">
        <v>4702</v>
      </c>
      <c r="T330" s="393" t="s">
        <v>4508</v>
      </c>
      <c r="U330" s="367" t="s">
        <v>4509</v>
      </c>
      <c r="V330" s="367" t="s">
        <v>1786</v>
      </c>
      <c r="W330" s="415" t="s">
        <v>1787</v>
      </c>
      <c r="X330" s="416">
        <v>5846</v>
      </c>
      <c r="Y330" s="517"/>
      <c r="Z330" s="517"/>
      <c r="AA330" s="517"/>
      <c r="AB330" s="517"/>
      <c r="AC330" s="517"/>
      <c r="AD330" s="517"/>
      <c r="AE330" s="517"/>
      <c r="AF330" s="517"/>
      <c r="AG330" s="517"/>
      <c r="AH330" s="517"/>
      <c r="AI330" s="517"/>
      <c r="AJ330" s="517"/>
      <c r="AK330" s="517"/>
      <c r="AL330" s="517"/>
      <c r="AM330" s="517"/>
      <c r="AN330" s="517"/>
      <c r="AO330" s="517"/>
      <c r="AP330" s="517"/>
      <c r="AQ330" s="517"/>
      <c r="AR330" s="517"/>
      <c r="AS330" s="517"/>
      <c r="AT330" s="517"/>
      <c r="AU330" s="517"/>
      <c r="AV330" s="517"/>
      <c r="AW330" s="517"/>
      <c r="AX330" s="517"/>
      <c r="AY330" s="517"/>
      <c r="AZ330" s="517"/>
      <c r="BA330" s="517"/>
      <c r="BB330" s="517"/>
      <c r="BC330" s="517"/>
      <c r="BD330" s="517"/>
      <c r="BE330" s="517"/>
      <c r="BF330" s="517"/>
      <c r="BG330" s="517"/>
      <c r="BH330" s="517"/>
      <c r="BI330" s="517"/>
      <c r="BJ330" s="517"/>
      <c r="BK330" s="517"/>
      <c r="BL330" s="517"/>
      <c r="BM330" s="517"/>
      <c r="BN330" s="517"/>
      <c r="BO330" s="517"/>
      <c r="BP330" s="517"/>
      <c r="BQ330" s="517"/>
      <c r="BR330" s="517"/>
      <c r="BS330" s="517"/>
      <c r="BT330" s="517"/>
      <c r="BU330" s="517"/>
      <c r="BV330" s="517"/>
      <c r="BW330" s="517"/>
      <c r="BX330" s="517"/>
      <c r="BY330" s="517"/>
      <c r="BZ330" s="517"/>
      <c r="CA330" s="517"/>
      <c r="CB330" s="517"/>
      <c r="CC330" s="517"/>
      <c r="CD330" s="517"/>
      <c r="CE330" s="517"/>
      <c r="CF330" s="517"/>
      <c r="CG330" s="517"/>
      <c r="CH330" s="517"/>
      <c r="CI330" s="517"/>
      <c r="CJ330" s="517"/>
      <c r="CK330" s="517"/>
      <c r="CL330" s="517"/>
      <c r="CM330" s="517"/>
      <c r="CN330" s="517"/>
      <c r="CO330" s="517"/>
      <c r="CP330" s="517"/>
      <c r="CQ330" s="517"/>
      <c r="CR330" s="517"/>
      <c r="CS330" s="517"/>
      <c r="CT330" s="517"/>
      <c r="CU330" s="517"/>
      <c r="CV330" s="517"/>
      <c r="CW330" s="517"/>
      <c r="CX330" s="517"/>
      <c r="CY330" s="517"/>
      <c r="CZ330" s="517"/>
      <c r="DA330" s="517"/>
      <c r="DB330" s="517"/>
      <c r="DC330" s="517"/>
      <c r="DD330" s="517"/>
      <c r="DE330" s="517"/>
      <c r="DF330" s="517"/>
      <c r="DG330" s="517"/>
      <c r="DH330" s="517"/>
      <c r="DI330" s="517"/>
      <c r="DJ330" s="517"/>
      <c r="DK330" s="517"/>
      <c r="DL330" s="517"/>
      <c r="DM330" s="517"/>
      <c r="DN330" s="517"/>
      <c r="DO330" s="517"/>
      <c r="DP330" s="517"/>
      <c r="DQ330" s="517"/>
      <c r="DR330" s="517"/>
      <c r="DS330" s="517"/>
      <c r="DT330" s="517"/>
      <c r="DU330" s="517"/>
      <c r="DV330" s="517"/>
      <c r="DW330" s="517"/>
      <c r="DX330" s="517"/>
      <c r="DY330" s="517"/>
      <c r="DZ330" s="517"/>
      <c r="EA330" s="517"/>
      <c r="EB330" s="517"/>
    </row>
    <row r="331" spans="1:133" ht="18" customHeight="1" x14ac:dyDescent="0.3">
      <c r="A331" s="578"/>
      <c r="B331" s="579"/>
      <c r="C331" s="579"/>
      <c r="D331" s="579"/>
      <c r="E331" s="548" t="s">
        <v>1428</v>
      </c>
      <c r="F331" s="531"/>
      <c r="G331" s="431"/>
      <c r="H331" s="402"/>
      <c r="I331" s="432"/>
      <c r="J331" s="432"/>
      <c r="K331" s="439"/>
      <c r="L331" s="451"/>
      <c r="M331" s="455"/>
      <c r="N331" s="454"/>
      <c r="O331" s="433"/>
      <c r="P331" s="516"/>
      <c r="Q331" s="491"/>
      <c r="R331" s="402"/>
      <c r="S331" s="402"/>
      <c r="U331" s="402"/>
      <c r="V331" s="402"/>
      <c r="W331" s="402"/>
      <c r="X331" s="476"/>
      <c r="Y331" s="517"/>
      <c r="Z331" s="517"/>
      <c r="AA331" s="517"/>
      <c r="AB331" s="517"/>
      <c r="AC331" s="517"/>
      <c r="AD331" s="517"/>
      <c r="AE331" s="517"/>
      <c r="AF331" s="517"/>
      <c r="AG331" s="517"/>
      <c r="AH331" s="517"/>
      <c r="AI331" s="517"/>
      <c r="AJ331" s="517"/>
      <c r="AK331" s="517"/>
      <c r="AL331" s="517"/>
      <c r="AM331" s="517"/>
      <c r="AN331" s="517"/>
      <c r="AO331" s="517"/>
      <c r="AP331" s="517"/>
      <c r="AQ331" s="517"/>
      <c r="AR331" s="517"/>
      <c r="AS331" s="517"/>
      <c r="AT331" s="517"/>
      <c r="AU331" s="517"/>
      <c r="AV331" s="517"/>
      <c r="AW331" s="517"/>
      <c r="AX331" s="517"/>
      <c r="AY331" s="517"/>
      <c r="AZ331" s="517"/>
      <c r="BA331" s="517"/>
      <c r="BB331" s="517"/>
      <c r="BC331" s="517"/>
      <c r="BD331" s="517"/>
      <c r="BE331" s="517"/>
      <c r="BF331" s="517"/>
      <c r="BG331" s="517"/>
      <c r="BH331" s="517"/>
      <c r="BI331" s="517"/>
      <c r="BJ331" s="517"/>
      <c r="BK331" s="517"/>
      <c r="BL331" s="517"/>
      <c r="BM331" s="517"/>
      <c r="BN331" s="517"/>
      <c r="BO331" s="517"/>
      <c r="BP331" s="517"/>
      <c r="BQ331" s="517"/>
      <c r="BR331" s="517"/>
      <c r="BS331" s="517"/>
      <c r="BT331" s="517"/>
      <c r="BU331" s="517"/>
      <c r="BV331" s="517"/>
      <c r="BW331" s="517"/>
      <c r="BX331" s="517"/>
      <c r="BY331" s="517"/>
      <c r="BZ331" s="517"/>
      <c r="CA331" s="517"/>
      <c r="CB331" s="517"/>
      <c r="CC331" s="517"/>
      <c r="CD331" s="517"/>
      <c r="CE331" s="517"/>
      <c r="CF331" s="517"/>
      <c r="CG331" s="517"/>
      <c r="CH331" s="517"/>
      <c r="CI331" s="517"/>
      <c r="CJ331" s="517"/>
      <c r="CK331" s="517"/>
      <c r="CL331" s="517"/>
      <c r="CM331" s="517"/>
      <c r="CN331" s="517"/>
      <c r="CO331" s="517"/>
      <c r="CP331" s="517"/>
      <c r="CQ331" s="517"/>
      <c r="CR331" s="517"/>
      <c r="CS331" s="517"/>
      <c r="CT331" s="517"/>
      <c r="CU331" s="517"/>
      <c r="CV331" s="517"/>
      <c r="CW331" s="517"/>
      <c r="CX331" s="517"/>
      <c r="CY331" s="517"/>
      <c r="CZ331" s="517"/>
      <c r="DA331" s="517"/>
      <c r="DB331" s="517"/>
      <c r="DC331" s="517"/>
      <c r="DD331" s="517"/>
      <c r="DE331" s="517"/>
      <c r="DF331" s="517"/>
      <c r="DG331" s="517"/>
      <c r="DH331" s="517"/>
      <c r="DI331" s="517"/>
      <c r="DJ331" s="517"/>
      <c r="DK331" s="517"/>
      <c r="DL331" s="517"/>
      <c r="DM331" s="517"/>
      <c r="DN331" s="517"/>
      <c r="DO331" s="517"/>
      <c r="DP331" s="517"/>
      <c r="DQ331" s="517"/>
      <c r="DR331" s="517"/>
      <c r="DS331" s="517"/>
      <c r="DT331" s="517"/>
      <c r="DU331" s="517"/>
      <c r="DV331" s="517"/>
      <c r="DW331" s="517"/>
      <c r="DX331" s="517"/>
      <c r="DY331" s="517"/>
      <c r="DZ331" s="517"/>
      <c r="EA331" s="517"/>
      <c r="EB331" s="517"/>
    </row>
    <row r="332" spans="1:133" s="371" customFormat="1" ht="38.25" customHeight="1" x14ac:dyDescent="0.2">
      <c r="A332" s="466">
        <v>317</v>
      </c>
      <c r="B332" s="384">
        <v>1</v>
      </c>
      <c r="C332" s="384" t="s">
        <v>4019</v>
      </c>
      <c r="D332" s="384" t="s">
        <v>74</v>
      </c>
      <c r="E332" s="368" t="s">
        <v>4222</v>
      </c>
      <c r="F332" s="367" t="s">
        <v>3127</v>
      </c>
      <c r="G332" s="367" t="s">
        <v>5323</v>
      </c>
      <c r="H332" s="368" t="s">
        <v>38</v>
      </c>
      <c r="I332" s="394" t="s">
        <v>6744</v>
      </c>
      <c r="J332" s="394" t="s">
        <v>6745</v>
      </c>
      <c r="K332" s="381" t="s">
        <v>4223</v>
      </c>
      <c r="L332" s="443" t="s">
        <v>5994</v>
      </c>
      <c r="M332" s="443"/>
      <c r="N332" s="405" t="s">
        <v>4223</v>
      </c>
      <c r="O332" s="370">
        <v>42782</v>
      </c>
      <c r="P332" s="370">
        <v>44439</v>
      </c>
      <c r="Q332" s="376" t="s">
        <v>73</v>
      </c>
      <c r="R332" s="393" t="s">
        <v>74</v>
      </c>
      <c r="S332" s="425" t="s">
        <v>5324</v>
      </c>
      <c r="T332" s="393" t="s">
        <v>4807</v>
      </c>
      <c r="U332" s="393" t="s">
        <v>5325</v>
      </c>
      <c r="V332" s="395" t="s">
        <v>1786</v>
      </c>
      <c r="W332" s="393" t="s">
        <v>4224</v>
      </c>
      <c r="X332" s="416">
        <v>175</v>
      </c>
      <c r="Y332" s="517"/>
      <c r="Z332" s="517"/>
      <c r="AA332" s="517"/>
      <c r="AB332" s="517"/>
      <c r="AC332" s="517"/>
      <c r="AD332" s="517"/>
      <c r="AE332" s="517"/>
      <c r="AF332" s="517"/>
      <c r="AG332" s="517"/>
      <c r="AH332" s="517"/>
      <c r="AI332" s="517"/>
      <c r="AJ332" s="517"/>
      <c r="AK332" s="517"/>
      <c r="AL332" s="517"/>
      <c r="AM332" s="517"/>
      <c r="AN332" s="517"/>
      <c r="AO332" s="517"/>
      <c r="AP332" s="517"/>
      <c r="AQ332" s="517"/>
      <c r="AR332" s="517"/>
      <c r="AS332" s="517"/>
      <c r="AT332" s="517"/>
      <c r="AU332" s="517"/>
      <c r="AV332" s="517"/>
      <c r="AW332" s="517"/>
      <c r="AX332" s="517"/>
      <c r="AY332" s="517"/>
      <c r="AZ332" s="517"/>
      <c r="BA332" s="517"/>
      <c r="BB332" s="517"/>
      <c r="BC332" s="517"/>
      <c r="BD332" s="517"/>
      <c r="BE332" s="517"/>
      <c r="BF332" s="517"/>
      <c r="BG332" s="517"/>
      <c r="BH332" s="517"/>
      <c r="BI332" s="517"/>
      <c r="BJ332" s="517"/>
      <c r="BK332" s="517"/>
      <c r="BL332" s="517"/>
      <c r="BM332" s="517"/>
      <c r="BN332" s="517"/>
      <c r="BO332" s="517"/>
      <c r="BP332" s="517"/>
      <c r="BQ332" s="517"/>
      <c r="BR332" s="517"/>
      <c r="BS332" s="517"/>
      <c r="BT332" s="517"/>
      <c r="BU332" s="517"/>
      <c r="BV332" s="517"/>
      <c r="BW332" s="517"/>
      <c r="BX332" s="517"/>
      <c r="BY332" s="517"/>
      <c r="BZ332" s="517"/>
      <c r="CA332" s="517"/>
      <c r="CB332" s="517"/>
      <c r="CC332" s="517"/>
      <c r="CD332" s="517"/>
      <c r="CE332" s="517"/>
      <c r="CF332" s="517"/>
      <c r="CG332" s="517"/>
      <c r="CH332" s="517"/>
      <c r="CI332" s="517"/>
      <c r="CJ332" s="517"/>
      <c r="CK332" s="517"/>
      <c r="CL332" s="517"/>
      <c r="CM332" s="517"/>
      <c r="CN332" s="517"/>
      <c r="CO332" s="517"/>
      <c r="CP332" s="517"/>
      <c r="CQ332" s="517"/>
      <c r="CR332" s="517"/>
      <c r="CS332" s="517"/>
      <c r="CT332" s="517"/>
      <c r="CU332" s="517"/>
      <c r="CV332" s="517"/>
      <c r="CW332" s="517"/>
      <c r="CX332" s="517"/>
      <c r="CY332" s="517"/>
      <c r="CZ332" s="517"/>
      <c r="DA332" s="517"/>
      <c r="DB332" s="517"/>
      <c r="DC332" s="517"/>
      <c r="DD332" s="517"/>
      <c r="DE332" s="517"/>
      <c r="DF332" s="517"/>
      <c r="DG332" s="517"/>
      <c r="DH332" s="517"/>
      <c r="DI332" s="517"/>
      <c r="DJ332" s="517"/>
      <c r="DK332" s="517"/>
      <c r="DL332" s="517"/>
      <c r="DM332" s="517"/>
      <c r="DN332" s="517"/>
      <c r="DO332" s="517"/>
      <c r="DP332" s="517"/>
      <c r="DQ332" s="517"/>
      <c r="DR332" s="517"/>
      <c r="DS332" s="517"/>
      <c r="DT332" s="517"/>
      <c r="DU332" s="517"/>
      <c r="DV332" s="517"/>
      <c r="DW332" s="517"/>
      <c r="DX332" s="517"/>
      <c r="DY332" s="517"/>
      <c r="DZ332" s="517"/>
      <c r="EA332" s="517"/>
      <c r="EB332" s="517"/>
      <c r="EC332" s="525"/>
    </row>
    <row r="333" spans="1:133" s="371" customFormat="1" ht="38.25" customHeight="1" x14ac:dyDescent="0.2">
      <c r="A333" s="466">
        <v>318</v>
      </c>
      <c r="B333" s="384">
        <v>2</v>
      </c>
      <c r="C333" s="384" t="s">
        <v>4019</v>
      </c>
      <c r="D333" s="384" t="s">
        <v>74</v>
      </c>
      <c r="E333" s="368" t="s">
        <v>5991</v>
      </c>
      <c r="F333" s="367" t="s">
        <v>3127</v>
      </c>
      <c r="G333" s="367" t="s">
        <v>5992</v>
      </c>
      <c r="H333" s="368" t="s">
        <v>38</v>
      </c>
      <c r="I333" s="394" t="s">
        <v>6744</v>
      </c>
      <c r="J333" s="394" t="s">
        <v>6745</v>
      </c>
      <c r="K333" s="381" t="s">
        <v>5993</v>
      </c>
      <c r="L333" s="443" t="s">
        <v>5994</v>
      </c>
      <c r="M333" s="443"/>
      <c r="N333" s="405" t="s">
        <v>5993</v>
      </c>
      <c r="O333" s="370">
        <v>43601</v>
      </c>
      <c r="P333" s="370">
        <v>45428</v>
      </c>
      <c r="Q333" s="376" t="s">
        <v>73</v>
      </c>
      <c r="R333" s="393" t="s">
        <v>74</v>
      </c>
      <c r="S333" s="425" t="s">
        <v>5995</v>
      </c>
      <c r="T333" s="393" t="s">
        <v>5996</v>
      </c>
      <c r="U333" s="393" t="s">
        <v>5997</v>
      </c>
      <c r="V333" s="395" t="s">
        <v>1786</v>
      </c>
      <c r="W333" s="393" t="s">
        <v>1787</v>
      </c>
      <c r="X333" s="416">
        <v>1000</v>
      </c>
      <c r="Y333" s="517"/>
      <c r="Z333" s="517"/>
      <c r="AA333" s="517"/>
      <c r="AB333" s="517"/>
      <c r="AC333" s="517"/>
      <c r="AD333" s="517"/>
      <c r="AE333" s="517"/>
      <c r="AF333" s="517"/>
      <c r="AG333" s="517"/>
      <c r="AH333" s="517"/>
      <c r="AI333" s="517"/>
      <c r="AJ333" s="517"/>
      <c r="AK333" s="517"/>
      <c r="AL333" s="517"/>
      <c r="AM333" s="517"/>
      <c r="AN333" s="517"/>
      <c r="AO333" s="517"/>
      <c r="AP333" s="517"/>
      <c r="AQ333" s="517"/>
      <c r="AR333" s="517"/>
      <c r="AS333" s="517"/>
      <c r="AT333" s="517"/>
      <c r="AU333" s="517"/>
      <c r="AV333" s="517"/>
      <c r="AW333" s="517"/>
      <c r="AX333" s="517"/>
      <c r="AY333" s="517"/>
      <c r="AZ333" s="517"/>
      <c r="BA333" s="517"/>
      <c r="BB333" s="517"/>
      <c r="BC333" s="517"/>
      <c r="BD333" s="517"/>
      <c r="BE333" s="517"/>
      <c r="BF333" s="517"/>
      <c r="BG333" s="517"/>
      <c r="BH333" s="517"/>
      <c r="BI333" s="517"/>
      <c r="BJ333" s="517"/>
      <c r="BK333" s="517"/>
      <c r="BL333" s="517"/>
      <c r="BM333" s="517"/>
      <c r="BN333" s="517"/>
      <c r="BO333" s="517"/>
      <c r="BP333" s="517"/>
      <c r="BQ333" s="517"/>
      <c r="BR333" s="517"/>
      <c r="BS333" s="517"/>
      <c r="BT333" s="517"/>
      <c r="BU333" s="517"/>
      <c r="BV333" s="517"/>
      <c r="BW333" s="517"/>
      <c r="BX333" s="517"/>
      <c r="BY333" s="517"/>
      <c r="BZ333" s="517"/>
      <c r="CA333" s="517"/>
      <c r="CB333" s="517"/>
      <c r="CC333" s="517"/>
      <c r="CD333" s="517"/>
      <c r="CE333" s="517"/>
      <c r="CF333" s="517"/>
      <c r="CG333" s="517"/>
      <c r="CH333" s="517"/>
      <c r="CI333" s="517"/>
      <c r="CJ333" s="517"/>
      <c r="CK333" s="517"/>
      <c r="CL333" s="517"/>
      <c r="CM333" s="517"/>
      <c r="CN333" s="517"/>
      <c r="CO333" s="517"/>
      <c r="CP333" s="517"/>
      <c r="CQ333" s="517"/>
      <c r="CR333" s="517"/>
      <c r="CS333" s="517"/>
      <c r="CT333" s="517"/>
      <c r="CU333" s="517"/>
      <c r="CV333" s="517"/>
      <c r="CW333" s="517"/>
      <c r="CX333" s="517"/>
      <c r="CY333" s="517"/>
      <c r="CZ333" s="517"/>
      <c r="DA333" s="517"/>
      <c r="DB333" s="517"/>
      <c r="DC333" s="517"/>
      <c r="DD333" s="517"/>
      <c r="DE333" s="517"/>
      <c r="DF333" s="517"/>
      <c r="DG333" s="517"/>
      <c r="DH333" s="517"/>
      <c r="DI333" s="517"/>
      <c r="DJ333" s="517"/>
      <c r="DK333" s="517"/>
      <c r="DL333" s="517"/>
      <c r="DM333" s="517"/>
      <c r="DN333" s="517"/>
      <c r="DO333" s="517"/>
      <c r="DP333" s="517"/>
      <c r="DQ333" s="517"/>
      <c r="DR333" s="517"/>
      <c r="DS333" s="517"/>
      <c r="DT333" s="517"/>
      <c r="DU333" s="517"/>
      <c r="DV333" s="517"/>
      <c r="DW333" s="517"/>
      <c r="DX333" s="517"/>
      <c r="DY333" s="517"/>
      <c r="DZ333" s="517"/>
      <c r="EA333" s="517"/>
      <c r="EB333" s="517"/>
      <c r="EC333" s="525"/>
    </row>
    <row r="334" spans="1:133" ht="22.5" customHeight="1" x14ac:dyDescent="0.2">
      <c r="A334" s="466">
        <v>319</v>
      </c>
      <c r="B334" s="384">
        <v>3</v>
      </c>
      <c r="C334" s="384" t="s">
        <v>4019</v>
      </c>
      <c r="D334" s="384" t="s">
        <v>74</v>
      </c>
      <c r="E334" s="368" t="s">
        <v>4403</v>
      </c>
      <c r="F334" s="367" t="s">
        <v>3127</v>
      </c>
      <c r="G334" s="367" t="s">
        <v>5320</v>
      </c>
      <c r="H334" s="368" t="s">
        <v>38</v>
      </c>
      <c r="I334" s="394" t="s">
        <v>6744</v>
      </c>
      <c r="J334" s="394" t="s">
        <v>6745</v>
      </c>
      <c r="K334" s="381" t="s">
        <v>4248</v>
      </c>
      <c r="L334" s="443" t="s">
        <v>1034</v>
      </c>
      <c r="M334" s="443"/>
      <c r="N334" s="405" t="s">
        <v>4248</v>
      </c>
      <c r="O334" s="370">
        <v>42951</v>
      </c>
      <c r="P334" s="370">
        <v>44777</v>
      </c>
      <c r="Q334" s="376" t="s">
        <v>73</v>
      </c>
      <c r="R334" s="393" t="s">
        <v>74</v>
      </c>
      <c r="S334" s="425" t="s">
        <v>5321</v>
      </c>
      <c r="T334" s="393" t="s">
        <v>4846</v>
      </c>
      <c r="U334" s="393" t="s">
        <v>5322</v>
      </c>
      <c r="V334" s="395" t="s">
        <v>1786</v>
      </c>
      <c r="W334" s="393" t="s">
        <v>1787</v>
      </c>
      <c r="X334" s="416">
        <v>1800</v>
      </c>
      <c r="Y334" s="517"/>
      <c r="Z334" s="517"/>
      <c r="AA334" s="517"/>
      <c r="AB334" s="517"/>
      <c r="AC334" s="517"/>
      <c r="AD334" s="517"/>
      <c r="AE334" s="517"/>
      <c r="AF334" s="517"/>
      <c r="AG334" s="517"/>
      <c r="AH334" s="517"/>
      <c r="AI334" s="517"/>
      <c r="AJ334" s="517"/>
      <c r="AK334" s="517"/>
      <c r="AL334" s="517"/>
      <c r="AM334" s="517"/>
      <c r="AN334" s="517"/>
      <c r="AO334" s="517"/>
      <c r="AP334" s="517"/>
      <c r="AQ334" s="517"/>
      <c r="AR334" s="517"/>
      <c r="AS334" s="517"/>
      <c r="AT334" s="517"/>
      <c r="AU334" s="517"/>
      <c r="AV334" s="517"/>
      <c r="AW334" s="517"/>
      <c r="AX334" s="517"/>
      <c r="AY334" s="517"/>
      <c r="AZ334" s="517"/>
      <c r="BA334" s="517"/>
      <c r="BB334" s="517"/>
      <c r="BC334" s="517"/>
      <c r="BD334" s="517"/>
      <c r="BE334" s="517"/>
      <c r="BF334" s="517"/>
      <c r="BG334" s="517"/>
      <c r="BH334" s="517"/>
      <c r="BI334" s="517"/>
      <c r="BJ334" s="517"/>
      <c r="BK334" s="517"/>
      <c r="BL334" s="517"/>
      <c r="BM334" s="517"/>
      <c r="BN334" s="517"/>
      <c r="BO334" s="517"/>
      <c r="BP334" s="517"/>
      <c r="BQ334" s="517"/>
      <c r="BR334" s="517"/>
      <c r="BS334" s="517"/>
      <c r="BT334" s="517"/>
      <c r="BU334" s="517"/>
      <c r="BV334" s="517"/>
      <c r="BW334" s="517"/>
      <c r="BX334" s="517"/>
      <c r="BY334" s="517"/>
      <c r="BZ334" s="517"/>
      <c r="CA334" s="517"/>
      <c r="CB334" s="517"/>
      <c r="CC334" s="517"/>
      <c r="CD334" s="517"/>
      <c r="CE334" s="517"/>
      <c r="CF334" s="517"/>
      <c r="CG334" s="517"/>
      <c r="CH334" s="517"/>
      <c r="CI334" s="517"/>
      <c r="CJ334" s="517"/>
      <c r="CK334" s="517"/>
      <c r="CL334" s="517"/>
      <c r="CM334" s="517"/>
      <c r="CN334" s="517"/>
      <c r="CO334" s="517"/>
      <c r="CP334" s="517"/>
      <c r="CQ334" s="517"/>
      <c r="CR334" s="517"/>
      <c r="CS334" s="517"/>
      <c r="CT334" s="517"/>
      <c r="CU334" s="517"/>
      <c r="CV334" s="517"/>
      <c r="CW334" s="517"/>
      <c r="CX334" s="517"/>
      <c r="CY334" s="517"/>
      <c r="CZ334" s="517"/>
      <c r="DA334" s="517"/>
      <c r="DB334" s="517"/>
      <c r="DC334" s="517"/>
      <c r="DD334" s="517"/>
      <c r="DE334" s="517"/>
      <c r="DF334" s="517"/>
      <c r="DG334" s="517"/>
      <c r="DH334" s="517"/>
      <c r="DI334" s="517"/>
      <c r="DJ334" s="517"/>
      <c r="DK334" s="517"/>
      <c r="DL334" s="517"/>
      <c r="DM334" s="517"/>
      <c r="DN334" s="517"/>
      <c r="DO334" s="517"/>
      <c r="DP334" s="517"/>
      <c r="DQ334" s="517"/>
      <c r="DR334" s="517"/>
      <c r="DS334" s="517"/>
      <c r="DT334" s="517"/>
      <c r="DU334" s="517"/>
      <c r="DV334" s="517"/>
      <c r="DW334" s="517"/>
      <c r="DX334" s="517"/>
      <c r="DY334" s="517"/>
      <c r="DZ334" s="517"/>
      <c r="EA334" s="517"/>
      <c r="EB334" s="517"/>
    </row>
    <row r="335" spans="1:133" s="517" customFormat="1" ht="18" customHeight="1" x14ac:dyDescent="0.3">
      <c r="A335" s="486"/>
      <c r="B335" s="491"/>
      <c r="C335" s="491"/>
      <c r="D335" s="491"/>
      <c r="E335" s="548" t="s">
        <v>1429</v>
      </c>
      <c r="F335" s="431"/>
      <c r="G335" s="431"/>
      <c r="H335" s="402"/>
      <c r="I335" s="432"/>
      <c r="J335" s="432"/>
      <c r="K335" s="439"/>
      <c r="L335" s="451"/>
      <c r="M335" s="455"/>
      <c r="N335" s="454"/>
      <c r="O335" s="433"/>
      <c r="P335" s="433"/>
      <c r="Q335" s="475"/>
      <c r="R335" s="459"/>
      <c r="S335" s="459"/>
      <c r="T335" s="393"/>
      <c r="U335" s="393"/>
      <c r="V335" s="459"/>
      <c r="W335" s="459"/>
      <c r="X335" s="476"/>
    </row>
    <row r="336" spans="1:133" s="517" customFormat="1" ht="38.25" customHeight="1" x14ac:dyDescent="0.2">
      <c r="A336" s="466">
        <v>320</v>
      </c>
      <c r="B336" s="384">
        <v>1</v>
      </c>
      <c r="C336" s="376" t="s">
        <v>4009</v>
      </c>
      <c r="D336" s="376">
        <v>51</v>
      </c>
      <c r="E336" s="368" t="s">
        <v>5568</v>
      </c>
      <c r="F336" s="376" t="s">
        <v>3128</v>
      </c>
      <c r="G336" s="367" t="s">
        <v>5569</v>
      </c>
      <c r="H336" s="408" t="s">
        <v>1702</v>
      </c>
      <c r="I336" s="444" t="s">
        <v>6907</v>
      </c>
      <c r="J336" s="444" t="s">
        <v>6908</v>
      </c>
      <c r="K336" s="381" t="s">
        <v>5571</v>
      </c>
      <c r="L336" s="408" t="s">
        <v>5570</v>
      </c>
      <c r="M336" s="444" t="s">
        <v>6909</v>
      </c>
      <c r="N336" s="405" t="s">
        <v>5571</v>
      </c>
      <c r="O336" s="370">
        <v>43459</v>
      </c>
      <c r="P336" s="370">
        <v>44210</v>
      </c>
      <c r="Q336" s="376" t="s">
        <v>76</v>
      </c>
      <c r="R336" s="393" t="s">
        <v>349</v>
      </c>
      <c r="S336" s="425" t="s">
        <v>5572</v>
      </c>
      <c r="T336" s="393" t="s">
        <v>5573</v>
      </c>
      <c r="U336" s="393" t="s">
        <v>5574</v>
      </c>
      <c r="V336" s="395" t="s">
        <v>1786</v>
      </c>
      <c r="W336" s="393" t="s">
        <v>1787</v>
      </c>
      <c r="X336" s="416">
        <v>1500</v>
      </c>
    </row>
    <row r="337" spans="1:132" ht="18" customHeight="1" x14ac:dyDescent="0.3">
      <c r="A337" s="578"/>
      <c r="B337" s="579"/>
      <c r="C337" s="579"/>
      <c r="D337" s="579"/>
      <c r="E337" s="548" t="s">
        <v>1418</v>
      </c>
      <c r="F337" s="531"/>
      <c r="G337" s="431"/>
      <c r="H337" s="402"/>
      <c r="I337" s="444"/>
      <c r="J337" s="444"/>
      <c r="L337" s="408"/>
      <c r="M337" s="444"/>
      <c r="N337" s="454"/>
      <c r="O337" s="433"/>
      <c r="P337" s="516"/>
      <c r="Q337" s="491"/>
      <c r="R337" s="402"/>
      <c r="S337" s="402"/>
      <c r="U337" s="402"/>
      <c r="V337" s="402"/>
      <c r="W337" s="402"/>
      <c r="X337" s="476"/>
      <c r="Y337" s="517"/>
      <c r="Z337" s="517"/>
      <c r="AA337" s="517"/>
      <c r="AB337" s="517"/>
      <c r="AC337" s="517"/>
      <c r="AD337" s="517"/>
      <c r="AE337" s="517"/>
      <c r="AF337" s="517"/>
      <c r="AG337" s="517"/>
      <c r="AH337" s="517"/>
      <c r="AI337" s="517"/>
      <c r="AJ337" s="517"/>
      <c r="AK337" s="517"/>
      <c r="AL337" s="517"/>
      <c r="AM337" s="517"/>
      <c r="AN337" s="517"/>
      <c r="AO337" s="517"/>
      <c r="AP337" s="517"/>
      <c r="AQ337" s="517"/>
      <c r="AR337" s="517"/>
      <c r="AS337" s="517"/>
      <c r="AT337" s="517"/>
      <c r="AU337" s="517"/>
      <c r="AV337" s="517"/>
      <c r="AW337" s="517"/>
      <c r="AX337" s="517"/>
      <c r="AY337" s="517"/>
      <c r="AZ337" s="517"/>
      <c r="BA337" s="517"/>
      <c r="BB337" s="517"/>
      <c r="BC337" s="517"/>
      <c r="BD337" s="517"/>
      <c r="BE337" s="517"/>
      <c r="BF337" s="517"/>
      <c r="BG337" s="517"/>
      <c r="BH337" s="517"/>
      <c r="BI337" s="517"/>
      <c r="BJ337" s="517"/>
      <c r="BK337" s="517"/>
      <c r="BL337" s="517"/>
      <c r="BM337" s="517"/>
      <c r="BN337" s="517"/>
      <c r="BO337" s="517"/>
      <c r="BP337" s="517"/>
      <c r="BQ337" s="517"/>
      <c r="BR337" s="517"/>
      <c r="BS337" s="517"/>
      <c r="BT337" s="517"/>
      <c r="BU337" s="517"/>
      <c r="BV337" s="517"/>
      <c r="BW337" s="517"/>
      <c r="BX337" s="517"/>
      <c r="BY337" s="517"/>
      <c r="BZ337" s="517"/>
      <c r="CA337" s="517"/>
      <c r="CB337" s="517"/>
      <c r="CC337" s="517"/>
      <c r="CD337" s="517"/>
      <c r="CE337" s="517"/>
      <c r="CF337" s="517"/>
      <c r="CG337" s="517"/>
      <c r="CH337" s="517"/>
      <c r="CI337" s="517"/>
      <c r="CJ337" s="517"/>
      <c r="CK337" s="517"/>
      <c r="CL337" s="517"/>
      <c r="CM337" s="517"/>
      <c r="CN337" s="517"/>
      <c r="CO337" s="517"/>
      <c r="CP337" s="517"/>
      <c r="CQ337" s="517"/>
      <c r="CR337" s="517"/>
      <c r="CS337" s="517"/>
      <c r="CT337" s="517"/>
      <c r="CU337" s="517"/>
      <c r="CV337" s="517"/>
      <c r="CW337" s="517"/>
      <c r="CX337" s="517"/>
      <c r="CY337" s="517"/>
      <c r="CZ337" s="517"/>
      <c r="DA337" s="517"/>
      <c r="DB337" s="517"/>
      <c r="DC337" s="517"/>
      <c r="DD337" s="517"/>
      <c r="DE337" s="517"/>
      <c r="DF337" s="517"/>
      <c r="DG337" s="517"/>
      <c r="DH337" s="517"/>
      <c r="DI337" s="517"/>
      <c r="DJ337" s="517"/>
      <c r="DK337" s="517"/>
      <c r="DL337" s="517"/>
      <c r="DM337" s="517"/>
      <c r="DN337" s="517"/>
      <c r="DO337" s="517"/>
      <c r="DP337" s="517"/>
      <c r="DQ337" s="517"/>
      <c r="DR337" s="517"/>
      <c r="DS337" s="517"/>
      <c r="DT337" s="517"/>
      <c r="DU337" s="517"/>
      <c r="DV337" s="517"/>
      <c r="DW337" s="517"/>
      <c r="DX337" s="517"/>
      <c r="DY337" s="517"/>
      <c r="DZ337" s="517"/>
      <c r="EA337" s="517"/>
      <c r="EB337" s="517"/>
    </row>
    <row r="338" spans="1:132" ht="37.5" customHeight="1" x14ac:dyDescent="0.2">
      <c r="A338" s="466">
        <v>321</v>
      </c>
      <c r="B338" s="384" t="s">
        <v>1437</v>
      </c>
      <c r="C338" s="423" t="s">
        <v>4010</v>
      </c>
      <c r="D338" s="384" t="s">
        <v>318</v>
      </c>
      <c r="E338" s="368" t="s">
        <v>3976</v>
      </c>
      <c r="F338" s="367" t="s">
        <v>3129</v>
      </c>
      <c r="G338" s="367" t="s">
        <v>7502</v>
      </c>
      <c r="H338" s="368" t="s">
        <v>172</v>
      </c>
      <c r="I338" s="444" t="s">
        <v>6454</v>
      </c>
      <c r="J338" s="444" t="s">
        <v>6529</v>
      </c>
      <c r="K338" s="381" t="s">
        <v>7503</v>
      </c>
      <c r="L338" s="408" t="s">
        <v>7504</v>
      </c>
      <c r="M338" s="444">
        <v>5213368198</v>
      </c>
      <c r="N338" s="405" t="s">
        <v>7503</v>
      </c>
      <c r="O338" s="370">
        <v>44011</v>
      </c>
      <c r="P338" s="370">
        <v>45139</v>
      </c>
      <c r="Q338" s="376" t="s">
        <v>327</v>
      </c>
      <c r="R338" s="393" t="s">
        <v>318</v>
      </c>
      <c r="S338" s="393" t="s">
        <v>4704</v>
      </c>
      <c r="T338" s="393" t="s">
        <v>7197</v>
      </c>
      <c r="U338" s="367" t="s">
        <v>7505</v>
      </c>
      <c r="V338" s="393" t="s">
        <v>1786</v>
      </c>
      <c r="W338" s="393" t="s">
        <v>1787</v>
      </c>
      <c r="X338" s="416">
        <v>1520</v>
      </c>
      <c r="Y338" s="517"/>
      <c r="Z338" s="517"/>
      <c r="AA338" s="517"/>
      <c r="AB338" s="517"/>
      <c r="AC338" s="517"/>
      <c r="AD338" s="517"/>
      <c r="AE338" s="517"/>
      <c r="AF338" s="517"/>
      <c r="AG338" s="517"/>
      <c r="AH338" s="517"/>
      <c r="AI338" s="517"/>
      <c r="AJ338" s="517"/>
      <c r="AK338" s="517"/>
      <c r="AL338" s="517"/>
      <c r="AM338" s="517"/>
      <c r="AN338" s="517"/>
      <c r="AO338" s="517"/>
      <c r="AP338" s="517"/>
      <c r="AQ338" s="517"/>
      <c r="AR338" s="517"/>
      <c r="AS338" s="517"/>
      <c r="AT338" s="517"/>
      <c r="AU338" s="517"/>
      <c r="AV338" s="517"/>
      <c r="AW338" s="517"/>
      <c r="AX338" s="517"/>
      <c r="AY338" s="517"/>
      <c r="AZ338" s="517"/>
      <c r="BA338" s="517"/>
      <c r="BB338" s="517"/>
      <c r="BC338" s="517"/>
      <c r="BD338" s="517"/>
      <c r="BE338" s="517"/>
      <c r="BF338" s="517"/>
      <c r="BG338" s="517"/>
      <c r="BH338" s="517"/>
      <c r="BI338" s="517"/>
      <c r="BJ338" s="517"/>
      <c r="BK338" s="517"/>
      <c r="BL338" s="517"/>
      <c r="BM338" s="517"/>
      <c r="BN338" s="517"/>
      <c r="BO338" s="517"/>
      <c r="BP338" s="517"/>
      <c r="BQ338" s="517"/>
      <c r="BR338" s="517"/>
      <c r="BS338" s="517"/>
      <c r="BT338" s="517"/>
      <c r="BU338" s="517"/>
      <c r="BV338" s="517"/>
      <c r="BW338" s="517"/>
      <c r="BX338" s="517"/>
      <c r="BY338" s="517"/>
      <c r="BZ338" s="517"/>
      <c r="CA338" s="517"/>
      <c r="CB338" s="517"/>
      <c r="CC338" s="517"/>
      <c r="CD338" s="517"/>
      <c r="CE338" s="517"/>
      <c r="CF338" s="517"/>
      <c r="CG338" s="517"/>
      <c r="CH338" s="517"/>
      <c r="CI338" s="517"/>
      <c r="CJ338" s="517"/>
      <c r="CK338" s="517"/>
      <c r="CL338" s="517"/>
      <c r="CM338" s="517"/>
      <c r="CN338" s="517"/>
      <c r="CO338" s="517"/>
      <c r="CP338" s="517"/>
      <c r="CQ338" s="517"/>
      <c r="CR338" s="517"/>
      <c r="CS338" s="517"/>
      <c r="CT338" s="517"/>
      <c r="CU338" s="517"/>
      <c r="CV338" s="517"/>
      <c r="CW338" s="517"/>
      <c r="CX338" s="517"/>
      <c r="CY338" s="517"/>
      <c r="CZ338" s="517"/>
      <c r="DA338" s="517"/>
      <c r="DB338" s="517"/>
      <c r="DC338" s="517"/>
      <c r="DD338" s="517"/>
      <c r="DE338" s="517"/>
      <c r="DF338" s="517"/>
      <c r="DG338" s="517"/>
      <c r="DH338" s="517"/>
      <c r="DI338" s="517"/>
      <c r="DJ338" s="517"/>
      <c r="DK338" s="517"/>
      <c r="DL338" s="517"/>
      <c r="DM338" s="517"/>
      <c r="DN338" s="517"/>
      <c r="DO338" s="517"/>
      <c r="DP338" s="517"/>
      <c r="DQ338" s="517"/>
      <c r="DR338" s="517"/>
      <c r="DS338" s="517"/>
      <c r="DT338" s="517"/>
      <c r="DU338" s="517"/>
      <c r="DV338" s="517"/>
      <c r="DW338" s="517"/>
      <c r="DX338" s="517"/>
      <c r="DY338" s="517"/>
      <c r="DZ338" s="517"/>
      <c r="EA338" s="517"/>
      <c r="EB338" s="517"/>
    </row>
    <row r="339" spans="1:132" ht="67.5" x14ac:dyDescent="0.2">
      <c r="A339" s="466">
        <v>322</v>
      </c>
      <c r="B339" s="384" t="s">
        <v>1438</v>
      </c>
      <c r="C339" s="492" t="s">
        <v>4010</v>
      </c>
      <c r="D339" s="384" t="s">
        <v>318</v>
      </c>
      <c r="E339" s="368" t="s">
        <v>775</v>
      </c>
      <c r="F339" s="367" t="s">
        <v>3129</v>
      </c>
      <c r="G339" s="367" t="s">
        <v>4634</v>
      </c>
      <c r="H339" s="368" t="s">
        <v>6066</v>
      </c>
      <c r="I339" s="444">
        <v>3918008601</v>
      </c>
      <c r="J339" s="394" t="s">
        <v>6765</v>
      </c>
      <c r="K339" s="368" t="s">
        <v>4100</v>
      </c>
      <c r="L339" s="408" t="s">
        <v>209</v>
      </c>
      <c r="M339" s="444">
        <v>5832875680</v>
      </c>
      <c r="N339" s="405" t="s">
        <v>4100</v>
      </c>
      <c r="O339" s="370">
        <v>42668</v>
      </c>
      <c r="P339" s="370">
        <v>44494</v>
      </c>
      <c r="Q339" s="367" t="s">
        <v>4404</v>
      </c>
      <c r="R339" s="393" t="s">
        <v>318</v>
      </c>
      <c r="S339" s="393" t="s">
        <v>4705</v>
      </c>
      <c r="T339" s="393" t="s">
        <v>5326</v>
      </c>
      <c r="U339" s="393" t="s">
        <v>4635</v>
      </c>
      <c r="V339" s="393" t="s">
        <v>1786</v>
      </c>
      <c r="W339" s="425" t="s">
        <v>1787</v>
      </c>
      <c r="X339" s="416">
        <v>800</v>
      </c>
      <c r="Y339" s="517"/>
      <c r="Z339" s="517"/>
      <c r="AA339" s="517"/>
      <c r="AB339" s="517"/>
      <c r="AC339" s="517"/>
      <c r="AD339" s="517"/>
      <c r="AE339" s="517"/>
      <c r="AF339" s="517"/>
      <c r="AG339" s="517"/>
      <c r="AH339" s="517"/>
      <c r="AI339" s="517"/>
      <c r="AJ339" s="517"/>
      <c r="AK339" s="517"/>
      <c r="AL339" s="517"/>
      <c r="AM339" s="517"/>
      <c r="AN339" s="517"/>
      <c r="AO339" s="517"/>
      <c r="AP339" s="517"/>
      <c r="AQ339" s="517"/>
      <c r="AR339" s="517"/>
      <c r="AS339" s="517"/>
      <c r="AT339" s="517"/>
      <c r="AU339" s="517"/>
      <c r="AV339" s="517"/>
      <c r="AW339" s="517"/>
      <c r="AX339" s="517"/>
      <c r="AY339" s="517"/>
      <c r="AZ339" s="517"/>
      <c r="BA339" s="517"/>
      <c r="BB339" s="517"/>
      <c r="BC339" s="517"/>
      <c r="BD339" s="517"/>
      <c r="BE339" s="517"/>
      <c r="BF339" s="517"/>
      <c r="BG339" s="517"/>
      <c r="BH339" s="517"/>
      <c r="BI339" s="517"/>
      <c r="BJ339" s="517"/>
      <c r="BK339" s="517"/>
      <c r="BL339" s="517"/>
      <c r="BM339" s="517"/>
      <c r="BN339" s="517"/>
      <c r="BO339" s="517"/>
      <c r="BP339" s="517"/>
      <c r="BQ339" s="517"/>
      <c r="BR339" s="517"/>
      <c r="BS339" s="517"/>
      <c r="BT339" s="517"/>
      <c r="BU339" s="517"/>
      <c r="BV339" s="517"/>
      <c r="BW339" s="517"/>
      <c r="BX339" s="517"/>
      <c r="BY339" s="517"/>
      <c r="BZ339" s="517"/>
      <c r="CA339" s="517"/>
      <c r="CB339" s="517"/>
      <c r="CC339" s="517"/>
      <c r="CD339" s="517"/>
      <c r="CE339" s="517"/>
      <c r="CF339" s="517"/>
      <c r="CG339" s="517"/>
      <c r="CH339" s="517"/>
      <c r="CI339" s="517"/>
      <c r="CJ339" s="517"/>
      <c r="CK339" s="517"/>
      <c r="CL339" s="517"/>
      <c r="CM339" s="517"/>
      <c r="CN339" s="517"/>
      <c r="CO339" s="517"/>
      <c r="CP339" s="517"/>
      <c r="CQ339" s="517"/>
      <c r="CR339" s="517"/>
      <c r="CS339" s="517"/>
      <c r="CT339" s="517"/>
      <c r="CU339" s="517"/>
      <c r="CV339" s="517"/>
      <c r="CW339" s="517"/>
      <c r="CX339" s="517"/>
      <c r="CY339" s="517"/>
      <c r="CZ339" s="517"/>
      <c r="DA339" s="517"/>
      <c r="DB339" s="517"/>
      <c r="DC339" s="517"/>
      <c r="DD339" s="517"/>
      <c r="DE339" s="517"/>
      <c r="DF339" s="517"/>
      <c r="DG339" s="517"/>
      <c r="DH339" s="517"/>
      <c r="DI339" s="517"/>
      <c r="DJ339" s="517"/>
      <c r="DK339" s="517"/>
      <c r="DL339" s="517"/>
      <c r="DM339" s="517"/>
      <c r="DN339" s="517"/>
      <c r="DO339" s="517"/>
      <c r="DP339" s="517"/>
      <c r="DQ339" s="517"/>
      <c r="DR339" s="517"/>
      <c r="DS339" s="517"/>
      <c r="DT339" s="517"/>
      <c r="DU339" s="517"/>
      <c r="DV339" s="517"/>
      <c r="DW339" s="517"/>
      <c r="DX339" s="517"/>
      <c r="DY339" s="517"/>
      <c r="DZ339" s="517"/>
      <c r="EA339" s="517"/>
      <c r="EB339" s="517"/>
    </row>
    <row r="340" spans="1:132" ht="33.75" x14ac:dyDescent="0.2">
      <c r="A340" s="466">
        <v>323</v>
      </c>
      <c r="B340" s="384" t="s">
        <v>3538</v>
      </c>
      <c r="C340" s="492" t="s">
        <v>4010</v>
      </c>
      <c r="D340" s="384" t="s">
        <v>318</v>
      </c>
      <c r="E340" s="368" t="s">
        <v>775</v>
      </c>
      <c r="F340" s="367" t="s">
        <v>3129</v>
      </c>
      <c r="G340" s="367" t="s">
        <v>4771</v>
      </c>
      <c r="H340" s="368" t="s">
        <v>7026</v>
      </c>
      <c r="I340" s="444" t="s">
        <v>7027</v>
      </c>
      <c r="J340" s="394" t="s">
        <v>6760</v>
      </c>
      <c r="K340" s="368" t="s">
        <v>7028</v>
      </c>
      <c r="L340" s="408" t="s">
        <v>7029</v>
      </c>
      <c r="M340" s="444" t="s">
        <v>7030</v>
      </c>
      <c r="N340" s="405" t="s">
        <v>7028</v>
      </c>
      <c r="O340" s="370">
        <v>43795</v>
      </c>
      <c r="P340" s="370">
        <v>45574</v>
      </c>
      <c r="Q340" s="367" t="s">
        <v>4404</v>
      </c>
      <c r="R340" s="393" t="s">
        <v>318</v>
      </c>
      <c r="S340" s="393" t="s">
        <v>4772</v>
      </c>
      <c r="T340" s="393" t="s">
        <v>7031</v>
      </c>
      <c r="U340" s="393" t="s">
        <v>4773</v>
      </c>
      <c r="V340" s="393" t="s">
        <v>1786</v>
      </c>
      <c r="W340" s="425" t="s">
        <v>1787</v>
      </c>
      <c r="X340" s="416">
        <v>800</v>
      </c>
      <c r="Y340" s="517"/>
      <c r="Z340" s="517"/>
      <c r="AA340" s="517"/>
      <c r="AB340" s="517"/>
      <c r="AC340" s="517"/>
      <c r="AD340" s="517"/>
      <c r="AE340" s="517"/>
      <c r="AF340" s="517"/>
      <c r="AG340" s="517"/>
      <c r="AH340" s="517"/>
      <c r="AI340" s="517"/>
      <c r="AJ340" s="517"/>
      <c r="AK340" s="517"/>
      <c r="AL340" s="517"/>
      <c r="AM340" s="517"/>
      <c r="AN340" s="517"/>
      <c r="AO340" s="517"/>
      <c r="AP340" s="517"/>
      <c r="AQ340" s="517"/>
      <c r="AR340" s="517"/>
      <c r="AS340" s="517"/>
      <c r="AT340" s="517"/>
      <c r="AU340" s="517"/>
      <c r="AV340" s="517"/>
      <c r="AW340" s="517"/>
      <c r="AX340" s="517"/>
      <c r="AY340" s="517"/>
      <c r="AZ340" s="517"/>
      <c r="BA340" s="517"/>
      <c r="BB340" s="517"/>
      <c r="BC340" s="517"/>
      <c r="BD340" s="517"/>
      <c r="BE340" s="517"/>
      <c r="BF340" s="517"/>
      <c r="BG340" s="517"/>
      <c r="BH340" s="517"/>
      <c r="BI340" s="517"/>
      <c r="BJ340" s="517"/>
      <c r="BK340" s="517"/>
      <c r="BL340" s="517"/>
      <c r="BM340" s="517"/>
      <c r="BN340" s="517"/>
      <c r="BO340" s="517"/>
      <c r="BP340" s="517"/>
      <c r="BQ340" s="517"/>
      <c r="BR340" s="517"/>
      <c r="BS340" s="517"/>
      <c r="BT340" s="517"/>
      <c r="BU340" s="517"/>
      <c r="BV340" s="517"/>
      <c r="BW340" s="517"/>
      <c r="BX340" s="517"/>
      <c r="BY340" s="517"/>
      <c r="BZ340" s="517"/>
      <c r="CA340" s="517"/>
      <c r="CB340" s="517"/>
      <c r="CC340" s="517"/>
      <c r="CD340" s="517"/>
      <c r="CE340" s="517"/>
      <c r="CF340" s="517"/>
      <c r="CG340" s="517"/>
      <c r="CH340" s="517"/>
      <c r="CI340" s="517"/>
      <c r="CJ340" s="517"/>
      <c r="CK340" s="517"/>
      <c r="CL340" s="517"/>
      <c r="CM340" s="517"/>
      <c r="CN340" s="517"/>
      <c r="CO340" s="517"/>
      <c r="CP340" s="517"/>
      <c r="CQ340" s="517"/>
      <c r="CR340" s="517"/>
      <c r="CS340" s="517"/>
      <c r="CT340" s="517"/>
      <c r="CU340" s="517"/>
      <c r="CV340" s="517"/>
      <c r="CW340" s="517"/>
      <c r="CX340" s="517"/>
      <c r="CY340" s="517"/>
      <c r="CZ340" s="517"/>
      <c r="DA340" s="517"/>
      <c r="DB340" s="517"/>
      <c r="DC340" s="517"/>
      <c r="DD340" s="517"/>
      <c r="DE340" s="517"/>
      <c r="DF340" s="517"/>
      <c r="DG340" s="517"/>
      <c r="DH340" s="517"/>
      <c r="DI340" s="517"/>
      <c r="DJ340" s="517"/>
      <c r="DK340" s="517"/>
      <c r="DL340" s="517"/>
      <c r="DM340" s="517"/>
      <c r="DN340" s="517"/>
      <c r="DO340" s="517"/>
      <c r="DP340" s="517"/>
      <c r="DQ340" s="517"/>
      <c r="DR340" s="517"/>
      <c r="DS340" s="517"/>
      <c r="DT340" s="517"/>
      <c r="DU340" s="517"/>
      <c r="DV340" s="517"/>
      <c r="DW340" s="517"/>
      <c r="DX340" s="517"/>
      <c r="DY340" s="517"/>
      <c r="DZ340" s="517"/>
      <c r="EA340" s="517"/>
      <c r="EB340" s="517"/>
    </row>
    <row r="341" spans="1:132" ht="33.75" x14ac:dyDescent="0.2">
      <c r="A341" s="466">
        <v>324</v>
      </c>
      <c r="B341" s="384" t="s">
        <v>4264</v>
      </c>
      <c r="C341" s="492" t="s">
        <v>4010</v>
      </c>
      <c r="D341" s="384" t="s">
        <v>318</v>
      </c>
      <c r="E341" s="368" t="s">
        <v>7198</v>
      </c>
      <c r="F341" s="367" t="s">
        <v>3129</v>
      </c>
      <c r="G341" s="367" t="s">
        <v>7199</v>
      </c>
      <c r="H341" s="368" t="s">
        <v>3896</v>
      </c>
      <c r="I341" s="444" t="s">
        <v>7200</v>
      </c>
      <c r="J341" s="394" t="s">
        <v>7201</v>
      </c>
      <c r="K341" s="368" t="s">
        <v>7202</v>
      </c>
      <c r="L341" s="408" t="s">
        <v>7203</v>
      </c>
      <c r="M341" s="444" t="s">
        <v>7204</v>
      </c>
      <c r="N341" s="405" t="s">
        <v>7202</v>
      </c>
      <c r="O341" s="370">
        <v>43829</v>
      </c>
      <c r="P341" s="370">
        <v>44842</v>
      </c>
      <c r="Q341" s="367" t="s">
        <v>327</v>
      </c>
      <c r="R341" s="393" t="s">
        <v>318</v>
      </c>
      <c r="S341" s="393" t="s">
        <v>7205</v>
      </c>
      <c r="T341" s="393" t="s">
        <v>7206</v>
      </c>
      <c r="U341" s="393" t="s">
        <v>7207</v>
      </c>
      <c r="V341" s="393" t="s">
        <v>1786</v>
      </c>
      <c r="W341" s="425" t="s">
        <v>5605</v>
      </c>
      <c r="X341" s="416">
        <v>540</v>
      </c>
      <c r="Y341" s="517"/>
      <c r="Z341" s="517"/>
      <c r="AA341" s="517"/>
      <c r="AB341" s="517"/>
      <c r="AC341" s="517"/>
      <c r="AD341" s="517"/>
      <c r="AE341" s="517"/>
      <c r="AF341" s="517"/>
      <c r="AG341" s="517"/>
      <c r="AH341" s="517"/>
      <c r="AI341" s="517"/>
      <c r="AJ341" s="517"/>
      <c r="AK341" s="517"/>
      <c r="AL341" s="517"/>
      <c r="AM341" s="517"/>
      <c r="AN341" s="517"/>
      <c r="AO341" s="517"/>
      <c r="AP341" s="517"/>
      <c r="AQ341" s="517"/>
      <c r="AR341" s="517"/>
      <c r="AS341" s="517"/>
      <c r="AT341" s="517"/>
      <c r="AU341" s="517"/>
      <c r="AV341" s="517"/>
      <c r="AW341" s="517"/>
      <c r="AX341" s="517"/>
      <c r="AY341" s="517"/>
      <c r="AZ341" s="517"/>
      <c r="BA341" s="517"/>
      <c r="BB341" s="517"/>
      <c r="BC341" s="517"/>
      <c r="BD341" s="517"/>
      <c r="BE341" s="517"/>
      <c r="BF341" s="517"/>
      <c r="BG341" s="517"/>
      <c r="BH341" s="517"/>
      <c r="BI341" s="517"/>
      <c r="BJ341" s="517"/>
      <c r="BK341" s="517"/>
      <c r="BL341" s="517"/>
      <c r="BM341" s="517"/>
      <c r="BN341" s="517"/>
      <c r="BO341" s="517"/>
      <c r="BP341" s="517"/>
      <c r="BQ341" s="517"/>
      <c r="BR341" s="517"/>
      <c r="BS341" s="517"/>
      <c r="BT341" s="517"/>
      <c r="BU341" s="517"/>
      <c r="BV341" s="517"/>
      <c r="BW341" s="517"/>
      <c r="BX341" s="517"/>
      <c r="BY341" s="517"/>
      <c r="BZ341" s="517"/>
      <c r="CA341" s="517"/>
      <c r="CB341" s="517"/>
      <c r="CC341" s="517"/>
      <c r="CD341" s="517"/>
      <c r="CE341" s="517"/>
      <c r="CF341" s="517"/>
      <c r="CG341" s="517"/>
      <c r="CH341" s="517"/>
      <c r="CI341" s="517"/>
      <c r="CJ341" s="517"/>
      <c r="CK341" s="517"/>
      <c r="CL341" s="517"/>
      <c r="CM341" s="517"/>
      <c r="CN341" s="517"/>
      <c r="CO341" s="517"/>
      <c r="CP341" s="517"/>
      <c r="CQ341" s="517"/>
      <c r="CR341" s="517"/>
      <c r="CS341" s="517"/>
      <c r="CT341" s="517"/>
      <c r="CU341" s="517"/>
      <c r="CV341" s="517"/>
      <c r="CW341" s="517"/>
      <c r="CX341" s="517"/>
      <c r="CY341" s="517"/>
      <c r="CZ341" s="517"/>
      <c r="DA341" s="517"/>
      <c r="DB341" s="517"/>
      <c r="DC341" s="517"/>
      <c r="DD341" s="517"/>
      <c r="DE341" s="517"/>
      <c r="DF341" s="517"/>
      <c r="DG341" s="517"/>
      <c r="DH341" s="517"/>
      <c r="DI341" s="517"/>
      <c r="DJ341" s="517"/>
      <c r="DK341" s="517"/>
      <c r="DL341" s="517"/>
      <c r="DM341" s="517"/>
      <c r="DN341" s="517"/>
      <c r="DO341" s="517"/>
      <c r="DP341" s="517"/>
      <c r="DQ341" s="517"/>
      <c r="DR341" s="517"/>
      <c r="DS341" s="517"/>
      <c r="DT341" s="517"/>
      <c r="DU341" s="517"/>
      <c r="DV341" s="517"/>
      <c r="DW341" s="517"/>
      <c r="DX341" s="517"/>
      <c r="DY341" s="517"/>
      <c r="DZ341" s="517"/>
      <c r="EA341" s="517"/>
      <c r="EB341" s="517"/>
    </row>
    <row r="342" spans="1:132" ht="67.5" x14ac:dyDescent="0.2">
      <c r="A342" s="466">
        <v>325</v>
      </c>
      <c r="B342" s="384" t="s">
        <v>4265</v>
      </c>
      <c r="C342" s="492" t="s">
        <v>4010</v>
      </c>
      <c r="D342" s="384" t="s">
        <v>318</v>
      </c>
      <c r="E342" s="368" t="s">
        <v>980</v>
      </c>
      <c r="F342" s="367" t="s">
        <v>3129</v>
      </c>
      <c r="G342" s="367" t="s">
        <v>5590</v>
      </c>
      <c r="H342" s="368" t="s">
        <v>797</v>
      </c>
      <c r="I342" s="444">
        <v>3905037179</v>
      </c>
      <c r="J342" s="394" t="s">
        <v>6757</v>
      </c>
      <c r="K342" s="368" t="s">
        <v>5592</v>
      </c>
      <c r="L342" s="408" t="s">
        <v>5591</v>
      </c>
      <c r="M342" s="444">
        <v>5841238725</v>
      </c>
      <c r="N342" s="408" t="s">
        <v>5592</v>
      </c>
      <c r="O342" s="370">
        <v>43459</v>
      </c>
      <c r="P342" s="370">
        <v>45285</v>
      </c>
      <c r="Q342" s="367" t="s">
        <v>4404</v>
      </c>
      <c r="R342" s="393" t="s">
        <v>318</v>
      </c>
      <c r="S342" s="393" t="s">
        <v>5593</v>
      </c>
      <c r="T342" s="393" t="s">
        <v>5594</v>
      </c>
      <c r="U342" s="393" t="s">
        <v>5595</v>
      </c>
      <c r="V342" s="393" t="s">
        <v>1786</v>
      </c>
      <c r="W342" s="425" t="s">
        <v>1787</v>
      </c>
      <c r="X342" s="416">
        <v>750</v>
      </c>
      <c r="Y342" s="517"/>
      <c r="Z342" s="517"/>
      <c r="AA342" s="517"/>
      <c r="AB342" s="517"/>
      <c r="AC342" s="517"/>
      <c r="AD342" s="517"/>
      <c r="AE342" s="517"/>
      <c r="AF342" s="517"/>
      <c r="AG342" s="517"/>
      <c r="AH342" s="517"/>
      <c r="AI342" s="517"/>
      <c r="AJ342" s="517"/>
      <c r="AK342" s="517"/>
      <c r="AL342" s="517"/>
      <c r="AM342" s="517"/>
      <c r="AN342" s="517"/>
      <c r="AO342" s="517"/>
      <c r="AP342" s="517"/>
      <c r="AQ342" s="517"/>
      <c r="AR342" s="517"/>
      <c r="AS342" s="517"/>
      <c r="AT342" s="517"/>
      <c r="AU342" s="517"/>
      <c r="AV342" s="517"/>
      <c r="AW342" s="517"/>
      <c r="AX342" s="517"/>
      <c r="AY342" s="517"/>
      <c r="AZ342" s="517"/>
      <c r="BA342" s="517"/>
      <c r="BB342" s="517"/>
      <c r="BC342" s="517"/>
      <c r="BD342" s="517"/>
      <c r="BE342" s="517"/>
      <c r="BF342" s="517"/>
      <c r="BG342" s="517"/>
      <c r="BH342" s="517"/>
      <c r="BI342" s="517"/>
      <c r="BJ342" s="517"/>
      <c r="BK342" s="517"/>
      <c r="BL342" s="517"/>
      <c r="BM342" s="517"/>
      <c r="BN342" s="517"/>
      <c r="BO342" s="517"/>
      <c r="BP342" s="517"/>
      <c r="BQ342" s="517"/>
      <c r="BR342" s="517"/>
      <c r="BS342" s="517"/>
      <c r="BT342" s="517"/>
      <c r="BU342" s="517"/>
      <c r="BV342" s="517"/>
      <c r="BW342" s="517"/>
      <c r="BX342" s="517"/>
      <c r="BY342" s="517"/>
      <c r="BZ342" s="517"/>
      <c r="CA342" s="517"/>
      <c r="CB342" s="517"/>
      <c r="CC342" s="517"/>
      <c r="CD342" s="517"/>
      <c r="CE342" s="517"/>
      <c r="CF342" s="517"/>
      <c r="CG342" s="517"/>
      <c r="CH342" s="517"/>
      <c r="CI342" s="517"/>
      <c r="CJ342" s="517"/>
      <c r="CK342" s="517"/>
      <c r="CL342" s="517"/>
      <c r="CM342" s="517"/>
      <c r="CN342" s="517"/>
      <c r="CO342" s="517"/>
      <c r="CP342" s="517"/>
      <c r="CQ342" s="517"/>
      <c r="CR342" s="517"/>
      <c r="CS342" s="517"/>
      <c r="CT342" s="517"/>
      <c r="CU342" s="517"/>
      <c r="CV342" s="517"/>
      <c r="CW342" s="517"/>
      <c r="CX342" s="517"/>
      <c r="CY342" s="517"/>
      <c r="CZ342" s="517"/>
      <c r="DA342" s="517"/>
      <c r="DB342" s="517"/>
      <c r="DC342" s="517"/>
      <c r="DD342" s="517"/>
      <c r="DE342" s="517"/>
      <c r="DF342" s="517"/>
      <c r="DG342" s="517"/>
      <c r="DH342" s="517"/>
      <c r="DI342" s="517"/>
      <c r="DJ342" s="517"/>
      <c r="DK342" s="517"/>
      <c r="DL342" s="517"/>
      <c r="DM342" s="517"/>
      <c r="DN342" s="517"/>
      <c r="DO342" s="517"/>
      <c r="DP342" s="517"/>
      <c r="DQ342" s="517"/>
      <c r="DR342" s="517"/>
      <c r="DS342" s="517"/>
      <c r="DT342" s="517"/>
      <c r="DU342" s="517"/>
      <c r="DV342" s="517"/>
      <c r="DW342" s="517"/>
      <c r="DX342" s="517"/>
      <c r="DY342" s="517"/>
      <c r="DZ342" s="517"/>
      <c r="EA342" s="517"/>
      <c r="EB342" s="517"/>
    </row>
    <row r="343" spans="1:132" ht="22.5" x14ac:dyDescent="0.2">
      <c r="A343" s="466">
        <v>326</v>
      </c>
      <c r="B343" s="384" t="s">
        <v>4266</v>
      </c>
      <c r="C343" s="492" t="s">
        <v>4010</v>
      </c>
      <c r="D343" s="384" t="s">
        <v>318</v>
      </c>
      <c r="E343" s="368" t="s">
        <v>3887</v>
      </c>
      <c r="F343" s="367" t="s">
        <v>3129</v>
      </c>
      <c r="G343" s="367" t="s">
        <v>6341</v>
      </c>
      <c r="H343" s="368" t="s">
        <v>172</v>
      </c>
      <c r="I343" s="444" t="s">
        <v>6454</v>
      </c>
      <c r="J343" s="444" t="s">
        <v>6529</v>
      </c>
      <c r="K343" s="368" t="s">
        <v>6342</v>
      </c>
      <c r="L343" s="408" t="s">
        <v>6343</v>
      </c>
      <c r="M343" s="444">
        <v>5213368198</v>
      </c>
      <c r="N343" s="405" t="s">
        <v>6342</v>
      </c>
      <c r="O343" s="370">
        <v>43698</v>
      </c>
      <c r="P343" s="370">
        <v>44429</v>
      </c>
      <c r="Q343" s="367" t="s">
        <v>4405</v>
      </c>
      <c r="R343" s="393" t="s">
        <v>318</v>
      </c>
      <c r="S343" s="393" t="s">
        <v>4706</v>
      </c>
      <c r="T343" s="393" t="s">
        <v>6344</v>
      </c>
      <c r="U343" s="393" t="s">
        <v>6345</v>
      </c>
      <c r="V343" s="393" t="s">
        <v>1786</v>
      </c>
      <c r="W343" s="425" t="s">
        <v>6346</v>
      </c>
      <c r="X343" s="416">
        <v>2450</v>
      </c>
      <c r="Y343" s="517"/>
      <c r="Z343" s="517"/>
      <c r="AA343" s="517"/>
      <c r="AB343" s="517"/>
      <c r="AC343" s="517"/>
      <c r="AD343" s="517"/>
      <c r="AE343" s="517"/>
      <c r="AF343" s="517"/>
      <c r="AG343" s="517"/>
      <c r="AH343" s="517"/>
      <c r="AI343" s="517"/>
      <c r="AJ343" s="517"/>
      <c r="AK343" s="517"/>
      <c r="AL343" s="517"/>
      <c r="AM343" s="517"/>
      <c r="AN343" s="517"/>
      <c r="AO343" s="517"/>
      <c r="AP343" s="517"/>
      <c r="AQ343" s="517"/>
      <c r="AR343" s="517"/>
      <c r="AS343" s="517"/>
      <c r="AT343" s="517"/>
      <c r="AU343" s="517"/>
      <c r="AV343" s="517"/>
      <c r="AW343" s="517"/>
      <c r="AX343" s="517"/>
      <c r="AY343" s="517"/>
      <c r="AZ343" s="517"/>
      <c r="BA343" s="517"/>
      <c r="BB343" s="517"/>
      <c r="BC343" s="517"/>
      <c r="BD343" s="517"/>
      <c r="BE343" s="517"/>
      <c r="BF343" s="517"/>
      <c r="BG343" s="517"/>
      <c r="BH343" s="517"/>
      <c r="BI343" s="517"/>
      <c r="BJ343" s="517"/>
      <c r="BK343" s="517"/>
      <c r="BL343" s="517"/>
      <c r="BM343" s="517"/>
      <c r="BN343" s="517"/>
      <c r="BO343" s="517"/>
      <c r="BP343" s="517"/>
      <c r="BQ343" s="517"/>
      <c r="BR343" s="517"/>
      <c r="BS343" s="517"/>
      <c r="BT343" s="517"/>
      <c r="BU343" s="517"/>
      <c r="BV343" s="517"/>
      <c r="BW343" s="517"/>
      <c r="BX343" s="517"/>
      <c r="BY343" s="517"/>
      <c r="BZ343" s="517"/>
      <c r="CA343" s="517"/>
      <c r="CB343" s="517"/>
      <c r="CC343" s="517"/>
      <c r="CD343" s="517"/>
      <c r="CE343" s="517"/>
      <c r="CF343" s="517"/>
      <c r="CG343" s="517"/>
      <c r="CH343" s="517"/>
      <c r="CI343" s="517"/>
      <c r="CJ343" s="517"/>
      <c r="CK343" s="517"/>
      <c r="CL343" s="517"/>
      <c r="CM343" s="517"/>
      <c r="CN343" s="517"/>
      <c r="CO343" s="517"/>
      <c r="CP343" s="517"/>
      <c r="CQ343" s="517"/>
      <c r="CR343" s="517"/>
      <c r="CS343" s="517"/>
      <c r="CT343" s="517"/>
      <c r="CU343" s="517"/>
      <c r="CV343" s="517"/>
      <c r="CW343" s="517"/>
      <c r="CX343" s="517"/>
      <c r="CY343" s="517"/>
      <c r="CZ343" s="517"/>
      <c r="DA343" s="517"/>
      <c r="DB343" s="517"/>
      <c r="DC343" s="517"/>
      <c r="DD343" s="517"/>
      <c r="DE343" s="517"/>
      <c r="DF343" s="517"/>
      <c r="DG343" s="517"/>
      <c r="DH343" s="517"/>
      <c r="DI343" s="517"/>
      <c r="DJ343" s="517"/>
      <c r="DK343" s="517"/>
      <c r="DL343" s="517"/>
      <c r="DM343" s="517"/>
      <c r="DN343" s="517"/>
      <c r="DO343" s="517"/>
      <c r="DP343" s="517"/>
      <c r="DQ343" s="517"/>
      <c r="DR343" s="517"/>
      <c r="DS343" s="517"/>
      <c r="DT343" s="517"/>
      <c r="DU343" s="517"/>
      <c r="DV343" s="517"/>
      <c r="DW343" s="517"/>
      <c r="DX343" s="517"/>
      <c r="DY343" s="517"/>
      <c r="DZ343" s="517"/>
      <c r="EA343" s="517"/>
      <c r="EB343" s="517"/>
    </row>
    <row r="344" spans="1:132" ht="51.75" customHeight="1" x14ac:dyDescent="0.2">
      <c r="A344" s="466">
        <v>327</v>
      </c>
      <c r="B344" s="384" t="s">
        <v>4256</v>
      </c>
      <c r="C344" s="492" t="s">
        <v>4008</v>
      </c>
      <c r="D344" s="492">
        <v>77</v>
      </c>
      <c r="E344" s="368" t="s">
        <v>4745</v>
      </c>
      <c r="F344" s="367" t="s">
        <v>3129</v>
      </c>
      <c r="G344" s="367" t="s">
        <v>5327</v>
      </c>
      <c r="H344" s="368" t="s">
        <v>172</v>
      </c>
      <c r="I344" s="444" t="s">
        <v>6454</v>
      </c>
      <c r="J344" s="444" t="s">
        <v>6529</v>
      </c>
      <c r="K344" s="381" t="s">
        <v>4746</v>
      </c>
      <c r="L344" s="408" t="s">
        <v>4182</v>
      </c>
      <c r="M344" s="445" t="s">
        <v>6642</v>
      </c>
      <c r="N344" s="405" t="s">
        <v>4746</v>
      </c>
      <c r="O344" s="370">
        <v>43398</v>
      </c>
      <c r="P344" s="370">
        <v>44340</v>
      </c>
      <c r="Q344" s="376" t="s">
        <v>316</v>
      </c>
      <c r="R344" s="393" t="s">
        <v>313</v>
      </c>
      <c r="S344" s="393"/>
      <c r="T344" s="477">
        <v>0.97916666666666663</v>
      </c>
      <c r="U344" s="393" t="s">
        <v>5328</v>
      </c>
      <c r="V344" s="393" t="s">
        <v>1786</v>
      </c>
      <c r="W344" s="425" t="s">
        <v>1787</v>
      </c>
      <c r="X344" s="416">
        <v>3800</v>
      </c>
      <c r="Y344" s="517"/>
      <c r="Z344" s="517"/>
      <c r="AA344" s="517"/>
      <c r="AB344" s="517"/>
      <c r="AC344" s="517"/>
      <c r="AD344" s="517"/>
      <c r="AE344" s="517"/>
      <c r="AF344" s="517"/>
      <c r="AG344" s="517"/>
      <c r="AH344" s="517"/>
      <c r="AI344" s="517"/>
      <c r="AJ344" s="517"/>
      <c r="AK344" s="517"/>
      <c r="AL344" s="517"/>
      <c r="AM344" s="517"/>
      <c r="AN344" s="517"/>
      <c r="AO344" s="517"/>
      <c r="AP344" s="517"/>
      <c r="AQ344" s="517"/>
      <c r="AR344" s="517"/>
      <c r="AS344" s="517"/>
      <c r="AT344" s="517"/>
      <c r="AU344" s="517"/>
      <c r="AV344" s="517"/>
      <c r="AW344" s="517"/>
      <c r="AX344" s="517"/>
      <c r="AY344" s="517"/>
      <c r="AZ344" s="517"/>
      <c r="BA344" s="517"/>
      <c r="BB344" s="517"/>
      <c r="BC344" s="517"/>
      <c r="BD344" s="517"/>
      <c r="BE344" s="517"/>
      <c r="BF344" s="517"/>
      <c r="BG344" s="517"/>
      <c r="BH344" s="517"/>
      <c r="BI344" s="517"/>
      <c r="BJ344" s="517"/>
      <c r="BK344" s="517"/>
      <c r="BL344" s="517"/>
      <c r="BM344" s="517"/>
      <c r="BN344" s="517"/>
      <c r="BO344" s="517"/>
      <c r="BP344" s="517"/>
      <c r="BQ344" s="517"/>
      <c r="BR344" s="517"/>
      <c r="BS344" s="517"/>
      <c r="BT344" s="517"/>
      <c r="BU344" s="517"/>
      <c r="BV344" s="517"/>
      <c r="BW344" s="517"/>
      <c r="BX344" s="517"/>
      <c r="BY344" s="517"/>
      <c r="BZ344" s="517"/>
      <c r="CA344" s="517"/>
      <c r="CB344" s="517"/>
      <c r="CC344" s="517"/>
      <c r="CD344" s="517"/>
      <c r="CE344" s="517"/>
      <c r="CF344" s="517"/>
      <c r="CG344" s="517"/>
      <c r="CH344" s="517"/>
      <c r="CI344" s="517"/>
      <c r="CJ344" s="517"/>
      <c r="CK344" s="517"/>
      <c r="CL344" s="517"/>
      <c r="CM344" s="517"/>
      <c r="CN344" s="517"/>
      <c r="CO344" s="517"/>
      <c r="CP344" s="517"/>
      <c r="CQ344" s="517"/>
      <c r="CR344" s="517"/>
      <c r="CS344" s="517"/>
      <c r="CT344" s="517"/>
      <c r="CU344" s="517"/>
      <c r="CV344" s="517"/>
      <c r="CW344" s="517"/>
      <c r="CX344" s="517"/>
      <c r="CY344" s="517"/>
      <c r="CZ344" s="517"/>
      <c r="DA344" s="517"/>
      <c r="DB344" s="517"/>
      <c r="DC344" s="517"/>
      <c r="DD344" s="517"/>
      <c r="DE344" s="517"/>
      <c r="DF344" s="517"/>
      <c r="DG344" s="517"/>
      <c r="DH344" s="517"/>
      <c r="DI344" s="517"/>
      <c r="DJ344" s="517"/>
      <c r="DK344" s="517"/>
      <c r="DL344" s="517"/>
      <c r="DM344" s="517"/>
      <c r="DN344" s="517"/>
      <c r="DO344" s="517"/>
      <c r="DP344" s="517"/>
      <c r="DQ344" s="517"/>
      <c r="DR344" s="517"/>
      <c r="DS344" s="517"/>
      <c r="DT344" s="517"/>
      <c r="DU344" s="517"/>
      <c r="DV344" s="517"/>
      <c r="DW344" s="517"/>
      <c r="DX344" s="517"/>
      <c r="DY344" s="517"/>
      <c r="DZ344" s="517"/>
      <c r="EA344" s="517"/>
      <c r="EB344" s="517"/>
    </row>
    <row r="345" spans="1:132" ht="51.75" customHeight="1" x14ac:dyDescent="0.2">
      <c r="A345" s="466">
        <v>328</v>
      </c>
      <c r="B345" s="384" t="s">
        <v>6115</v>
      </c>
      <c r="C345" s="492" t="s">
        <v>4008</v>
      </c>
      <c r="D345" s="492">
        <v>77</v>
      </c>
      <c r="E345" s="368" t="s">
        <v>7121</v>
      </c>
      <c r="F345" s="367" t="s">
        <v>3129</v>
      </c>
      <c r="G345" s="367" t="s">
        <v>7122</v>
      </c>
      <c r="H345" s="368" t="s">
        <v>4217</v>
      </c>
      <c r="I345" s="444" t="s">
        <v>6463</v>
      </c>
      <c r="J345" s="444" t="s">
        <v>6539</v>
      </c>
      <c r="K345" s="381" t="s">
        <v>7123</v>
      </c>
      <c r="L345" s="408" t="s">
        <v>7124</v>
      </c>
      <c r="M345" s="445" t="s">
        <v>7125</v>
      </c>
      <c r="N345" s="381" t="s">
        <v>7123</v>
      </c>
      <c r="O345" s="370">
        <v>43795</v>
      </c>
      <c r="P345" s="370">
        <v>45610</v>
      </c>
      <c r="Q345" s="376" t="s">
        <v>316</v>
      </c>
      <c r="R345" s="393" t="s">
        <v>313</v>
      </c>
      <c r="S345" s="393"/>
      <c r="T345" s="477" t="s">
        <v>7126</v>
      </c>
      <c r="U345" s="393" t="s">
        <v>7127</v>
      </c>
      <c r="V345" s="393" t="s">
        <v>1786</v>
      </c>
      <c r="W345" s="425" t="s">
        <v>1787</v>
      </c>
      <c r="X345" s="416">
        <v>5211</v>
      </c>
      <c r="Y345" s="517"/>
      <c r="Z345" s="517"/>
      <c r="AA345" s="517"/>
      <c r="AB345" s="517"/>
      <c r="AC345" s="517"/>
      <c r="AD345" s="517"/>
      <c r="AE345" s="517"/>
      <c r="AF345" s="517"/>
      <c r="AG345" s="517"/>
      <c r="AH345" s="517"/>
      <c r="AI345" s="517"/>
      <c r="AJ345" s="517"/>
      <c r="AK345" s="517"/>
      <c r="AL345" s="517"/>
      <c r="AM345" s="517"/>
      <c r="AN345" s="517"/>
      <c r="AO345" s="517"/>
      <c r="AP345" s="517"/>
      <c r="AQ345" s="517"/>
      <c r="AR345" s="517"/>
      <c r="AS345" s="517"/>
      <c r="AT345" s="517"/>
      <c r="AU345" s="517"/>
      <c r="AV345" s="517"/>
      <c r="AW345" s="517"/>
      <c r="AX345" s="517"/>
      <c r="AY345" s="517"/>
      <c r="AZ345" s="517"/>
      <c r="BA345" s="517"/>
      <c r="BB345" s="517"/>
      <c r="BC345" s="517"/>
      <c r="BD345" s="517"/>
      <c r="BE345" s="517"/>
      <c r="BF345" s="517"/>
      <c r="BG345" s="517"/>
      <c r="BH345" s="517"/>
      <c r="BI345" s="517"/>
      <c r="BJ345" s="517"/>
      <c r="BK345" s="517"/>
      <c r="BL345" s="517"/>
      <c r="BM345" s="517"/>
      <c r="BN345" s="517"/>
      <c r="BO345" s="517"/>
      <c r="BP345" s="517"/>
      <c r="BQ345" s="517"/>
      <c r="BR345" s="517"/>
      <c r="BS345" s="517"/>
      <c r="BT345" s="517"/>
      <c r="BU345" s="517"/>
      <c r="BV345" s="517"/>
      <c r="BW345" s="517"/>
      <c r="BX345" s="517"/>
      <c r="BY345" s="517"/>
      <c r="BZ345" s="517"/>
      <c r="CA345" s="517"/>
      <c r="CB345" s="517"/>
      <c r="CC345" s="517"/>
      <c r="CD345" s="517"/>
      <c r="CE345" s="517"/>
      <c r="CF345" s="517"/>
      <c r="CG345" s="517"/>
      <c r="CH345" s="517"/>
      <c r="CI345" s="517"/>
      <c r="CJ345" s="517"/>
      <c r="CK345" s="517"/>
      <c r="CL345" s="517"/>
      <c r="CM345" s="517"/>
      <c r="CN345" s="517"/>
      <c r="CO345" s="517"/>
      <c r="CP345" s="517"/>
      <c r="CQ345" s="517"/>
      <c r="CR345" s="517"/>
      <c r="CS345" s="517"/>
      <c r="CT345" s="517"/>
      <c r="CU345" s="517"/>
      <c r="CV345" s="517"/>
      <c r="CW345" s="517"/>
      <c r="CX345" s="517"/>
      <c r="CY345" s="517"/>
      <c r="CZ345" s="517"/>
      <c r="DA345" s="517"/>
      <c r="DB345" s="517"/>
      <c r="DC345" s="517"/>
      <c r="DD345" s="517"/>
      <c r="DE345" s="517"/>
      <c r="DF345" s="517"/>
      <c r="DG345" s="517"/>
      <c r="DH345" s="517"/>
      <c r="DI345" s="517"/>
      <c r="DJ345" s="517"/>
      <c r="DK345" s="517"/>
      <c r="DL345" s="517"/>
      <c r="DM345" s="517"/>
      <c r="DN345" s="517"/>
      <c r="DO345" s="517"/>
      <c r="DP345" s="517"/>
      <c r="DQ345" s="517"/>
      <c r="DR345" s="517"/>
      <c r="DS345" s="517"/>
      <c r="DT345" s="517"/>
      <c r="DU345" s="517"/>
      <c r="DV345" s="517"/>
      <c r="DW345" s="517"/>
      <c r="DX345" s="517"/>
      <c r="DY345" s="517"/>
      <c r="DZ345" s="517"/>
      <c r="EA345" s="517"/>
      <c r="EB345" s="517"/>
    </row>
    <row r="346" spans="1:132" ht="33.75" customHeight="1" x14ac:dyDescent="0.2">
      <c r="A346" s="466">
        <v>329</v>
      </c>
      <c r="B346" s="384" t="s">
        <v>4257</v>
      </c>
      <c r="C346" s="376" t="s">
        <v>4009</v>
      </c>
      <c r="D346" s="423">
        <v>78</v>
      </c>
      <c r="E346" s="368" t="s">
        <v>4233</v>
      </c>
      <c r="F346" s="367" t="s">
        <v>3129</v>
      </c>
      <c r="G346" s="367" t="s">
        <v>5329</v>
      </c>
      <c r="H346" s="394" t="s">
        <v>172</v>
      </c>
      <c r="I346" s="444" t="s">
        <v>6454</v>
      </c>
      <c r="J346" s="444" t="s">
        <v>6529</v>
      </c>
      <c r="K346" s="381" t="s">
        <v>4232</v>
      </c>
      <c r="L346" s="408" t="s">
        <v>4234</v>
      </c>
      <c r="M346" s="444" t="s">
        <v>6910</v>
      </c>
      <c r="N346" s="408" t="s">
        <v>4232</v>
      </c>
      <c r="O346" s="370">
        <v>42907</v>
      </c>
      <c r="P346" s="370">
        <v>44733</v>
      </c>
      <c r="Q346" s="376" t="s">
        <v>4235</v>
      </c>
      <c r="R346" s="393" t="s">
        <v>315</v>
      </c>
      <c r="S346" s="393"/>
      <c r="T346" s="393" t="s">
        <v>5330</v>
      </c>
      <c r="U346" s="393" t="s">
        <v>5331</v>
      </c>
      <c r="V346" s="393" t="s">
        <v>1786</v>
      </c>
      <c r="W346" s="393" t="s">
        <v>1787</v>
      </c>
      <c r="X346" s="416">
        <v>3800</v>
      </c>
      <c r="Y346" s="517"/>
      <c r="Z346" s="517"/>
      <c r="AA346" s="517"/>
      <c r="AB346" s="517"/>
      <c r="AC346" s="517"/>
      <c r="AD346" s="517"/>
      <c r="AE346" s="517"/>
      <c r="AF346" s="517"/>
      <c r="AG346" s="517"/>
      <c r="AH346" s="517"/>
      <c r="AI346" s="517"/>
      <c r="AJ346" s="517"/>
      <c r="AK346" s="517"/>
      <c r="AL346" s="517"/>
      <c r="AM346" s="517"/>
      <c r="AN346" s="517"/>
      <c r="AO346" s="517"/>
      <c r="AP346" s="517"/>
      <c r="AQ346" s="517"/>
      <c r="AR346" s="517"/>
      <c r="AS346" s="517"/>
      <c r="AT346" s="517"/>
      <c r="AU346" s="517"/>
      <c r="AV346" s="517"/>
      <c r="AW346" s="517"/>
      <c r="AX346" s="517"/>
      <c r="AY346" s="517"/>
      <c r="AZ346" s="517"/>
      <c r="BA346" s="517"/>
      <c r="BB346" s="517"/>
      <c r="BC346" s="517"/>
      <c r="BD346" s="517"/>
      <c r="BE346" s="517"/>
      <c r="BF346" s="517"/>
      <c r="BG346" s="517"/>
      <c r="BH346" s="517"/>
      <c r="BI346" s="517"/>
      <c r="BJ346" s="517"/>
      <c r="BK346" s="517"/>
      <c r="BL346" s="517"/>
      <c r="BM346" s="517"/>
      <c r="BN346" s="517"/>
      <c r="BO346" s="517"/>
      <c r="BP346" s="517"/>
      <c r="BQ346" s="517"/>
      <c r="BR346" s="517"/>
      <c r="BS346" s="517"/>
      <c r="BT346" s="517"/>
      <c r="BU346" s="517"/>
      <c r="BV346" s="517"/>
      <c r="BW346" s="517"/>
      <c r="BX346" s="517"/>
      <c r="BY346" s="517"/>
      <c r="BZ346" s="517"/>
      <c r="CA346" s="517"/>
      <c r="CB346" s="517"/>
      <c r="CC346" s="517"/>
      <c r="CD346" s="517"/>
      <c r="CE346" s="517"/>
      <c r="CF346" s="517"/>
      <c r="CG346" s="517"/>
      <c r="CH346" s="517"/>
      <c r="CI346" s="517"/>
      <c r="CJ346" s="517"/>
      <c r="CK346" s="517"/>
      <c r="CL346" s="517"/>
      <c r="CM346" s="517"/>
      <c r="CN346" s="517"/>
      <c r="CO346" s="517"/>
      <c r="CP346" s="517"/>
      <c r="CQ346" s="517"/>
      <c r="CR346" s="517"/>
      <c r="CS346" s="517"/>
      <c r="CT346" s="517"/>
      <c r="CU346" s="517"/>
      <c r="CV346" s="517"/>
      <c r="CW346" s="517"/>
      <c r="CX346" s="517"/>
      <c r="CY346" s="517"/>
      <c r="CZ346" s="517"/>
      <c r="DA346" s="517"/>
      <c r="DB346" s="517"/>
      <c r="DC346" s="517"/>
      <c r="DD346" s="517"/>
      <c r="DE346" s="517"/>
      <c r="DF346" s="517"/>
      <c r="DG346" s="517"/>
      <c r="DH346" s="517"/>
      <c r="DI346" s="517"/>
      <c r="DJ346" s="517"/>
      <c r="DK346" s="517"/>
      <c r="DL346" s="517"/>
      <c r="DM346" s="517"/>
      <c r="DN346" s="517"/>
      <c r="DO346" s="517"/>
      <c r="DP346" s="517"/>
      <c r="DQ346" s="517"/>
      <c r="DR346" s="517"/>
      <c r="DS346" s="517"/>
      <c r="DT346" s="517"/>
      <c r="DU346" s="517"/>
      <c r="DV346" s="517"/>
      <c r="DW346" s="517"/>
      <c r="DX346" s="517"/>
      <c r="DY346" s="517"/>
      <c r="DZ346" s="517"/>
      <c r="EA346" s="517"/>
      <c r="EB346" s="517"/>
    </row>
    <row r="347" spans="1:132" ht="20.25" x14ac:dyDescent="0.3">
      <c r="A347" s="486"/>
      <c r="B347" s="491"/>
      <c r="C347" s="475"/>
      <c r="D347" s="514"/>
      <c r="E347" s="548" t="s">
        <v>4670</v>
      </c>
      <c r="F347" s="431"/>
      <c r="G347" s="431"/>
      <c r="H347" s="432"/>
      <c r="I347" s="432"/>
      <c r="J347" s="432"/>
      <c r="K347" s="439"/>
      <c r="L347" s="451"/>
      <c r="M347" s="456" t="s">
        <v>6911</v>
      </c>
      <c r="N347" s="451"/>
      <c r="O347" s="433"/>
      <c r="P347" s="433"/>
      <c r="Q347" s="475"/>
      <c r="R347" s="459"/>
      <c r="S347" s="459"/>
      <c r="T347" s="459"/>
      <c r="U347" s="459"/>
      <c r="V347" s="459"/>
      <c r="W347" s="459"/>
      <c r="X347" s="476"/>
      <c r="Y347" s="517"/>
      <c r="Z347" s="517"/>
      <c r="AA347" s="517"/>
      <c r="AB347" s="517"/>
      <c r="AC347" s="517"/>
      <c r="AD347" s="517"/>
      <c r="AE347" s="517"/>
      <c r="AF347" s="517"/>
      <c r="AG347" s="517"/>
      <c r="AH347" s="517"/>
      <c r="AI347" s="517"/>
      <c r="AJ347" s="517"/>
      <c r="AK347" s="517"/>
      <c r="AL347" s="517"/>
      <c r="AM347" s="517"/>
      <c r="AN347" s="517"/>
      <c r="AO347" s="517"/>
      <c r="AP347" s="517"/>
      <c r="AQ347" s="517"/>
      <c r="AR347" s="517"/>
      <c r="AS347" s="517"/>
      <c r="AT347" s="517"/>
      <c r="AU347" s="517"/>
      <c r="AV347" s="517"/>
      <c r="AW347" s="517"/>
      <c r="AX347" s="517"/>
      <c r="AY347" s="517"/>
      <c r="AZ347" s="517"/>
      <c r="BA347" s="517"/>
      <c r="BB347" s="517"/>
      <c r="BC347" s="517"/>
      <c r="BD347" s="517"/>
      <c r="BE347" s="517"/>
      <c r="BF347" s="517"/>
      <c r="BG347" s="517"/>
      <c r="BH347" s="517"/>
      <c r="BI347" s="517"/>
      <c r="BJ347" s="517"/>
      <c r="BK347" s="517"/>
      <c r="BL347" s="517"/>
      <c r="BM347" s="517"/>
      <c r="BN347" s="517"/>
      <c r="BO347" s="517"/>
      <c r="BP347" s="517"/>
      <c r="BQ347" s="517"/>
      <c r="BR347" s="517"/>
      <c r="BS347" s="517"/>
      <c r="BT347" s="517"/>
      <c r="BU347" s="517"/>
      <c r="BV347" s="517"/>
      <c r="BW347" s="517"/>
      <c r="BX347" s="517"/>
      <c r="BY347" s="517"/>
      <c r="BZ347" s="517"/>
      <c r="CA347" s="517"/>
      <c r="CB347" s="517"/>
      <c r="CC347" s="517"/>
      <c r="CD347" s="517"/>
      <c r="CE347" s="517"/>
      <c r="CF347" s="517"/>
      <c r="CG347" s="517"/>
      <c r="CH347" s="517"/>
      <c r="CI347" s="517"/>
      <c r="CJ347" s="517"/>
      <c r="CK347" s="517"/>
      <c r="CL347" s="517"/>
      <c r="CM347" s="517"/>
      <c r="CN347" s="517"/>
      <c r="CO347" s="517"/>
      <c r="CP347" s="517"/>
      <c r="CQ347" s="517"/>
      <c r="CR347" s="517"/>
      <c r="CS347" s="517"/>
      <c r="CT347" s="517"/>
      <c r="CU347" s="517"/>
      <c r="CV347" s="517"/>
      <c r="CW347" s="517"/>
      <c r="CX347" s="517"/>
      <c r="CY347" s="517"/>
      <c r="CZ347" s="517"/>
      <c r="DA347" s="517"/>
      <c r="DB347" s="517"/>
      <c r="DC347" s="517"/>
      <c r="DD347" s="517"/>
      <c r="DE347" s="517"/>
      <c r="DF347" s="517"/>
      <c r="DG347" s="517"/>
      <c r="DH347" s="517"/>
      <c r="DI347" s="517"/>
      <c r="DJ347" s="517"/>
      <c r="DK347" s="517"/>
      <c r="DL347" s="517"/>
      <c r="DM347" s="517"/>
      <c r="DN347" s="517"/>
      <c r="DO347" s="517"/>
      <c r="DP347" s="517"/>
      <c r="DQ347" s="517"/>
      <c r="DR347" s="517"/>
      <c r="DS347" s="517"/>
      <c r="DT347" s="517"/>
      <c r="DU347" s="517"/>
      <c r="DV347" s="517"/>
      <c r="DW347" s="517"/>
      <c r="DX347" s="517"/>
      <c r="DY347" s="517"/>
      <c r="DZ347" s="517"/>
      <c r="EA347" s="517"/>
      <c r="EB347" s="517"/>
    </row>
    <row r="348" spans="1:132" s="371" customFormat="1" ht="22.5" x14ac:dyDescent="0.2">
      <c r="A348" s="466">
        <v>330</v>
      </c>
      <c r="B348" s="384" t="s">
        <v>1437</v>
      </c>
      <c r="C348" s="376" t="s">
        <v>4016</v>
      </c>
      <c r="D348" s="423">
        <v>72</v>
      </c>
      <c r="E348" s="381" t="s">
        <v>7268</v>
      </c>
      <c r="F348" s="534" t="s">
        <v>4672</v>
      </c>
      <c r="G348" s="367" t="s">
        <v>7269</v>
      </c>
      <c r="H348" s="394" t="s">
        <v>4003</v>
      </c>
      <c r="I348" s="394" t="s">
        <v>6849</v>
      </c>
      <c r="J348" s="394" t="s">
        <v>7270</v>
      </c>
      <c r="K348" s="381" t="s">
        <v>7271</v>
      </c>
      <c r="L348" s="408" t="s">
        <v>7272</v>
      </c>
      <c r="M348" s="444" t="s">
        <v>7273</v>
      </c>
      <c r="N348" s="408" t="s">
        <v>7271</v>
      </c>
      <c r="O348" s="370">
        <v>43859</v>
      </c>
      <c r="P348" s="370">
        <v>44562</v>
      </c>
      <c r="Q348" s="376" t="s">
        <v>18</v>
      </c>
      <c r="R348" s="393" t="s">
        <v>19</v>
      </c>
      <c r="S348" s="393" t="s">
        <v>7274</v>
      </c>
      <c r="T348" s="393" t="s">
        <v>7275</v>
      </c>
      <c r="U348" s="393" t="s">
        <v>7276</v>
      </c>
      <c r="V348" s="393" t="s">
        <v>1786</v>
      </c>
      <c r="W348" s="393" t="s">
        <v>6013</v>
      </c>
      <c r="X348" s="416">
        <v>4500</v>
      </c>
    </row>
    <row r="349" spans="1:132" s="517" customFormat="1" ht="33.75" customHeight="1" x14ac:dyDescent="0.2">
      <c r="A349" s="479">
        <v>331</v>
      </c>
      <c r="B349" s="390" t="s">
        <v>1438</v>
      </c>
      <c r="C349" s="391" t="s">
        <v>4017</v>
      </c>
      <c r="D349" s="457">
        <v>54</v>
      </c>
      <c r="E349" s="387" t="s">
        <v>4671</v>
      </c>
      <c r="F349" s="569" t="s">
        <v>4672</v>
      </c>
      <c r="G349" s="386" t="s">
        <v>5332</v>
      </c>
      <c r="H349" s="559" t="s">
        <v>4697</v>
      </c>
      <c r="I349" s="445">
        <v>5409102650</v>
      </c>
      <c r="J349" s="559" t="s">
        <v>6724</v>
      </c>
      <c r="K349" s="437" t="s">
        <v>4673</v>
      </c>
      <c r="L349" s="420" t="s">
        <v>4674</v>
      </c>
      <c r="M349" s="445"/>
      <c r="N349" s="420" t="s">
        <v>4673</v>
      </c>
      <c r="O349" s="389">
        <v>43355</v>
      </c>
      <c r="P349" s="389">
        <v>45102</v>
      </c>
      <c r="Q349" s="391" t="s">
        <v>51</v>
      </c>
      <c r="R349" s="421" t="s">
        <v>0</v>
      </c>
      <c r="S349" s="421" t="s">
        <v>5333</v>
      </c>
      <c r="T349" s="421" t="s">
        <v>5334</v>
      </c>
      <c r="U349" s="421" t="s">
        <v>5335</v>
      </c>
      <c r="V349" s="421" t="s">
        <v>1786</v>
      </c>
      <c r="W349" s="421" t="s">
        <v>1787</v>
      </c>
      <c r="X349" s="465">
        <v>6000</v>
      </c>
    </row>
    <row r="350" spans="1:132" s="517" customFormat="1" x14ac:dyDescent="0.2">
      <c r="A350" s="466">
        <v>332</v>
      </c>
      <c r="B350" s="384" t="s">
        <v>3538</v>
      </c>
      <c r="C350" s="376" t="s">
        <v>4014</v>
      </c>
      <c r="D350" s="423">
        <v>56</v>
      </c>
      <c r="E350" s="406" t="s">
        <v>5448</v>
      </c>
      <c r="F350" s="534" t="s">
        <v>4672</v>
      </c>
      <c r="G350" s="367" t="s">
        <v>4852</v>
      </c>
      <c r="H350" s="394" t="s">
        <v>5449</v>
      </c>
      <c r="I350" s="394" t="s">
        <v>6825</v>
      </c>
      <c r="J350" s="394" t="s">
        <v>6826</v>
      </c>
      <c r="K350" s="381" t="s">
        <v>5450</v>
      </c>
      <c r="L350" s="408" t="s">
        <v>5451</v>
      </c>
      <c r="M350" s="444"/>
      <c r="N350" s="408" t="s">
        <v>5450</v>
      </c>
      <c r="O350" s="370">
        <v>43459</v>
      </c>
      <c r="P350" s="370">
        <v>45285</v>
      </c>
      <c r="Q350" s="376" t="s">
        <v>17</v>
      </c>
      <c r="R350" s="393" t="s">
        <v>15</v>
      </c>
      <c r="S350" s="393" t="s">
        <v>5452</v>
      </c>
      <c r="T350" s="393" t="s">
        <v>4959</v>
      </c>
      <c r="U350" s="393" t="s">
        <v>5453</v>
      </c>
      <c r="V350" s="393" t="s">
        <v>1786</v>
      </c>
      <c r="W350" s="393" t="s">
        <v>5454</v>
      </c>
      <c r="X350" s="416"/>
    </row>
    <row r="351" spans="1:132" s="517" customFormat="1" ht="33.75" customHeight="1" x14ac:dyDescent="0.2">
      <c r="A351" s="479">
        <v>333</v>
      </c>
      <c r="B351" s="384" t="s">
        <v>4264</v>
      </c>
      <c r="C351" s="376" t="s">
        <v>4016</v>
      </c>
      <c r="D351" s="423">
        <v>72</v>
      </c>
      <c r="E351" s="368" t="s">
        <v>5823</v>
      </c>
      <c r="F351" s="534" t="s">
        <v>4672</v>
      </c>
      <c r="G351" s="367" t="s">
        <v>5824</v>
      </c>
      <c r="H351" s="394" t="s">
        <v>4335</v>
      </c>
      <c r="I351" s="394" t="s">
        <v>6866</v>
      </c>
      <c r="J351" s="394" t="s">
        <v>6867</v>
      </c>
      <c r="K351" s="381" t="s">
        <v>5825</v>
      </c>
      <c r="L351" s="408" t="s">
        <v>4674</v>
      </c>
      <c r="M351" s="444"/>
      <c r="N351" s="408" t="s">
        <v>5825</v>
      </c>
      <c r="O351" s="370">
        <v>43559</v>
      </c>
      <c r="P351" s="370">
        <v>44290</v>
      </c>
      <c r="Q351" s="376" t="s">
        <v>18</v>
      </c>
      <c r="R351" s="393" t="s">
        <v>19</v>
      </c>
      <c r="S351" s="393" t="s">
        <v>5826</v>
      </c>
      <c r="T351" s="393" t="s">
        <v>5827</v>
      </c>
      <c r="U351" s="393" t="s">
        <v>5828</v>
      </c>
      <c r="V351" s="393" t="s">
        <v>1786</v>
      </c>
      <c r="W351" s="393" t="s">
        <v>5829</v>
      </c>
      <c r="X351" s="416">
        <v>5000</v>
      </c>
    </row>
    <row r="352" spans="1:132" s="517" customFormat="1" ht="18" customHeight="1" x14ac:dyDescent="0.3">
      <c r="A352" s="578"/>
      <c r="B352" s="579"/>
      <c r="C352" s="579"/>
      <c r="D352" s="579"/>
      <c r="E352" s="548" t="s">
        <v>3918</v>
      </c>
      <c r="F352" s="431"/>
      <c r="G352" s="431"/>
      <c r="H352" s="402"/>
      <c r="I352" s="432"/>
      <c r="J352" s="432"/>
      <c r="K352" s="439"/>
      <c r="L352" s="451"/>
      <c r="M352" s="455"/>
      <c r="N352" s="451"/>
      <c r="O352" s="526"/>
      <c r="P352" s="526"/>
      <c r="Q352" s="475"/>
      <c r="R352" s="459"/>
      <c r="S352" s="459"/>
      <c r="T352" s="459"/>
      <c r="U352" s="459"/>
      <c r="V352" s="459"/>
      <c r="W352" s="459"/>
      <c r="X352" s="476"/>
    </row>
    <row r="353" spans="1:26" s="517" customFormat="1" ht="33.75" customHeight="1" x14ac:dyDescent="0.2">
      <c r="A353" s="466">
        <v>334</v>
      </c>
      <c r="B353" s="384">
        <v>1</v>
      </c>
      <c r="C353" s="423" t="s">
        <v>4013</v>
      </c>
      <c r="D353" s="384" t="s">
        <v>312</v>
      </c>
      <c r="E353" s="368" t="s">
        <v>6299</v>
      </c>
      <c r="F353" s="367" t="s">
        <v>3130</v>
      </c>
      <c r="G353" s="367" t="s">
        <v>672</v>
      </c>
      <c r="H353" s="368" t="s">
        <v>4106</v>
      </c>
      <c r="I353" s="394" t="s">
        <v>6894</v>
      </c>
      <c r="J353" s="394" t="s">
        <v>6895</v>
      </c>
      <c r="K353" s="381" t="s">
        <v>5541</v>
      </c>
      <c r="L353" s="408" t="s">
        <v>4290</v>
      </c>
      <c r="M353" s="444" t="s">
        <v>6911</v>
      </c>
      <c r="N353" s="405" t="s">
        <v>5541</v>
      </c>
      <c r="O353" s="370">
        <v>43459</v>
      </c>
      <c r="P353" s="370">
        <v>44102</v>
      </c>
      <c r="Q353" s="376" t="s">
        <v>2958</v>
      </c>
      <c r="R353" s="393" t="s">
        <v>1336</v>
      </c>
      <c r="S353" s="393" t="s">
        <v>5542</v>
      </c>
      <c r="T353" s="393" t="s">
        <v>5543</v>
      </c>
      <c r="U353" s="393" t="s">
        <v>5336</v>
      </c>
      <c r="V353" s="393" t="s">
        <v>1786</v>
      </c>
      <c r="W353" s="393" t="s">
        <v>4154</v>
      </c>
      <c r="X353" s="416">
        <v>6600</v>
      </c>
    </row>
    <row r="354" spans="1:26" s="517" customFormat="1" ht="33.75" customHeight="1" x14ac:dyDescent="0.2">
      <c r="A354" s="466">
        <v>335</v>
      </c>
      <c r="B354" s="384">
        <v>2</v>
      </c>
      <c r="C354" s="423" t="s">
        <v>4013</v>
      </c>
      <c r="D354" s="384" t="s">
        <v>312</v>
      </c>
      <c r="E354" s="368" t="s">
        <v>4344</v>
      </c>
      <c r="F354" s="367" t="s">
        <v>3130</v>
      </c>
      <c r="G354" s="367" t="s">
        <v>4345</v>
      </c>
      <c r="H354" s="368" t="s">
        <v>4346</v>
      </c>
      <c r="I354" s="394" t="s">
        <v>6938</v>
      </c>
      <c r="J354" s="394" t="s">
        <v>6939</v>
      </c>
      <c r="K354" s="381" t="s">
        <v>4347</v>
      </c>
      <c r="L354" s="408" t="s">
        <v>4348</v>
      </c>
      <c r="M354" s="444" t="s">
        <v>6940</v>
      </c>
      <c r="N354" s="408" t="s">
        <v>4347</v>
      </c>
      <c r="O354" s="370">
        <v>43132</v>
      </c>
      <c r="P354" s="370">
        <v>44204</v>
      </c>
      <c r="Q354" s="376" t="s">
        <v>2958</v>
      </c>
      <c r="R354" s="393" t="s">
        <v>1336</v>
      </c>
      <c r="S354" s="393" t="s">
        <v>4707</v>
      </c>
      <c r="T354" s="393" t="s">
        <v>4349</v>
      </c>
      <c r="U354" s="393" t="s">
        <v>4350</v>
      </c>
      <c r="V354" s="393" t="s">
        <v>1786</v>
      </c>
      <c r="W354" s="393" t="s">
        <v>4351</v>
      </c>
      <c r="X354" s="416">
        <v>4640</v>
      </c>
    </row>
    <row r="355" spans="1:26" s="517" customFormat="1" ht="17.25" customHeight="1" x14ac:dyDescent="0.3">
      <c r="A355" s="486"/>
      <c r="B355" s="491"/>
      <c r="C355" s="514"/>
      <c r="D355" s="514"/>
      <c r="E355" s="548" t="s">
        <v>5596</v>
      </c>
      <c r="F355" s="431"/>
      <c r="G355" s="431"/>
      <c r="H355" s="402"/>
      <c r="I355" s="432"/>
      <c r="J355" s="432"/>
      <c r="K355" s="439"/>
      <c r="L355" s="451"/>
      <c r="M355" s="455"/>
      <c r="N355" s="451"/>
      <c r="O355" s="433"/>
      <c r="P355" s="433"/>
      <c r="Q355" s="475"/>
      <c r="R355" s="459"/>
      <c r="S355" s="459"/>
      <c r="T355" s="459"/>
      <c r="U355" s="459"/>
      <c r="V355" s="459"/>
      <c r="W355" s="459"/>
      <c r="X355" s="476"/>
    </row>
    <row r="356" spans="1:26" s="371" customFormat="1" ht="22.5" x14ac:dyDescent="0.2">
      <c r="A356" s="466">
        <v>336</v>
      </c>
      <c r="B356" s="384" t="s">
        <v>1437</v>
      </c>
      <c r="C356" s="423" t="s">
        <v>4017</v>
      </c>
      <c r="D356" s="423">
        <v>55</v>
      </c>
      <c r="E356" s="381" t="s">
        <v>6985</v>
      </c>
      <c r="F356" s="367" t="s">
        <v>4562</v>
      </c>
      <c r="G356" s="367" t="s">
        <v>6986</v>
      </c>
      <c r="H356" s="368" t="s">
        <v>1696</v>
      </c>
      <c r="I356" s="394" t="s">
        <v>6737</v>
      </c>
      <c r="J356" s="394" t="s">
        <v>6738</v>
      </c>
      <c r="K356" s="381" t="s">
        <v>6987</v>
      </c>
      <c r="L356" s="408" t="s">
        <v>4743</v>
      </c>
      <c r="M356" s="444" t="s">
        <v>6988</v>
      </c>
      <c r="N356" s="408" t="s">
        <v>6987</v>
      </c>
      <c r="O356" s="370">
        <v>43795</v>
      </c>
      <c r="P356" s="370">
        <v>44927</v>
      </c>
      <c r="Q356" s="376" t="s">
        <v>639</v>
      </c>
      <c r="R356" s="393" t="s">
        <v>31</v>
      </c>
      <c r="S356" s="393" t="s">
        <v>6989</v>
      </c>
      <c r="T356" s="393" t="s">
        <v>4959</v>
      </c>
      <c r="U356" s="393" t="s">
        <v>6990</v>
      </c>
      <c r="V356" s="393" t="s">
        <v>1786</v>
      </c>
      <c r="W356" s="425" t="s">
        <v>6991</v>
      </c>
      <c r="X356" s="416">
        <v>5200</v>
      </c>
      <c r="Y356" s="517"/>
      <c r="Z356" s="525"/>
    </row>
    <row r="357" spans="1:26" s="517" customFormat="1" ht="33.75" customHeight="1" x14ac:dyDescent="0.2">
      <c r="A357" s="479">
        <v>337</v>
      </c>
      <c r="B357" s="390" t="s">
        <v>1438</v>
      </c>
      <c r="C357" s="457" t="s">
        <v>4015</v>
      </c>
      <c r="D357" s="457">
        <v>16</v>
      </c>
      <c r="E357" s="437" t="s">
        <v>4740</v>
      </c>
      <c r="F357" s="386" t="s">
        <v>4562</v>
      </c>
      <c r="G357" s="386" t="s">
        <v>4796</v>
      </c>
      <c r="H357" s="387" t="s">
        <v>4741</v>
      </c>
      <c r="I357" s="559" t="s">
        <v>6841</v>
      </c>
      <c r="J357" s="559" t="s">
        <v>6842</v>
      </c>
      <c r="K357" s="437" t="s">
        <v>4742</v>
      </c>
      <c r="L357" s="420" t="s">
        <v>4743</v>
      </c>
      <c r="M357" s="444" t="s">
        <v>6988</v>
      </c>
      <c r="N357" s="420" t="s">
        <v>4742</v>
      </c>
      <c r="O357" s="389">
        <v>43398</v>
      </c>
      <c r="P357" s="389">
        <v>45224</v>
      </c>
      <c r="Q357" s="391" t="s">
        <v>17</v>
      </c>
      <c r="R357" s="421" t="s">
        <v>15</v>
      </c>
      <c r="S357" s="421" t="s">
        <v>5337</v>
      </c>
      <c r="T357" s="421" t="s">
        <v>5338</v>
      </c>
      <c r="U357" s="421" t="s">
        <v>5339</v>
      </c>
      <c r="V357" s="421" t="s">
        <v>1786</v>
      </c>
      <c r="W357" s="421" t="s">
        <v>5455</v>
      </c>
      <c r="X357" s="465">
        <v>5500</v>
      </c>
    </row>
    <row r="358" spans="1:26" s="517" customFormat="1" ht="33.75" customHeight="1" x14ac:dyDescent="0.2">
      <c r="A358" s="466">
        <v>338</v>
      </c>
      <c r="B358" s="384" t="s">
        <v>3538</v>
      </c>
      <c r="C358" s="457" t="s">
        <v>4008</v>
      </c>
      <c r="D358" s="457">
        <v>50</v>
      </c>
      <c r="E358" s="387" t="s">
        <v>7208</v>
      </c>
      <c r="F358" s="386" t="s">
        <v>4562</v>
      </c>
      <c r="G358" s="386" t="s">
        <v>7209</v>
      </c>
      <c r="H358" s="387" t="s">
        <v>7210</v>
      </c>
      <c r="I358" s="559" t="s">
        <v>7211</v>
      </c>
      <c r="J358" s="559" t="s">
        <v>7212</v>
      </c>
      <c r="K358" s="437" t="s">
        <v>7213</v>
      </c>
      <c r="L358" s="408" t="s">
        <v>4743</v>
      </c>
      <c r="M358" s="444" t="s">
        <v>6988</v>
      </c>
      <c r="N358" s="420" t="s">
        <v>7213</v>
      </c>
      <c r="O358" s="389">
        <v>43829</v>
      </c>
      <c r="P358" s="389">
        <v>45627</v>
      </c>
      <c r="Q358" s="391" t="s">
        <v>17</v>
      </c>
      <c r="R358" s="421" t="s">
        <v>15</v>
      </c>
      <c r="S358" s="421" t="s">
        <v>6034</v>
      </c>
      <c r="T358" s="421" t="s">
        <v>7214</v>
      </c>
      <c r="U358" s="421" t="s">
        <v>7215</v>
      </c>
      <c r="V358" s="393" t="s">
        <v>1786</v>
      </c>
      <c r="W358" s="393" t="s">
        <v>1787</v>
      </c>
      <c r="X358" s="465">
        <v>6000</v>
      </c>
    </row>
    <row r="359" spans="1:26" s="517" customFormat="1" ht="33.75" customHeight="1" x14ac:dyDescent="0.2">
      <c r="A359" s="479">
        <v>339</v>
      </c>
      <c r="B359" s="390" t="s">
        <v>4264</v>
      </c>
      <c r="C359" s="423" t="s">
        <v>4014</v>
      </c>
      <c r="D359" s="423">
        <v>52</v>
      </c>
      <c r="E359" s="368" t="s">
        <v>4563</v>
      </c>
      <c r="F359" s="367" t="s">
        <v>4562</v>
      </c>
      <c r="G359" s="367" t="s">
        <v>4796</v>
      </c>
      <c r="H359" s="368" t="s">
        <v>4564</v>
      </c>
      <c r="I359" s="394" t="s">
        <v>6823</v>
      </c>
      <c r="J359" s="394" t="s">
        <v>6824</v>
      </c>
      <c r="K359" s="381" t="s">
        <v>4565</v>
      </c>
      <c r="L359" s="408" t="s">
        <v>4566</v>
      </c>
      <c r="M359" s="444"/>
      <c r="N359" s="408" t="s">
        <v>4565</v>
      </c>
      <c r="O359" s="370">
        <v>43276</v>
      </c>
      <c r="P359" s="370">
        <v>44927</v>
      </c>
      <c r="Q359" s="376" t="s">
        <v>17</v>
      </c>
      <c r="R359" s="393" t="s">
        <v>15</v>
      </c>
      <c r="S359" s="393" t="s">
        <v>5340</v>
      </c>
      <c r="T359" s="393" t="s">
        <v>5341</v>
      </c>
      <c r="U359" s="393" t="s">
        <v>4788</v>
      </c>
      <c r="V359" s="393" t="s">
        <v>1786</v>
      </c>
      <c r="W359" s="393" t="s">
        <v>1787</v>
      </c>
      <c r="X359" s="416">
        <v>6000</v>
      </c>
    </row>
    <row r="360" spans="1:26" s="517" customFormat="1" ht="33.75" customHeight="1" x14ac:dyDescent="0.2">
      <c r="A360" s="466">
        <v>340</v>
      </c>
      <c r="B360" s="384" t="s">
        <v>4265</v>
      </c>
      <c r="C360" s="521" t="s">
        <v>4017</v>
      </c>
      <c r="D360" s="423">
        <v>54</v>
      </c>
      <c r="E360" s="368" t="s">
        <v>7139</v>
      </c>
      <c r="F360" s="367" t="s">
        <v>4562</v>
      </c>
      <c r="G360" s="367" t="s">
        <v>4880</v>
      </c>
      <c r="H360" s="387" t="s">
        <v>398</v>
      </c>
      <c r="I360" s="559" t="s">
        <v>7140</v>
      </c>
      <c r="J360" s="559" t="s">
        <v>6728</v>
      </c>
      <c r="K360" s="381" t="s">
        <v>7141</v>
      </c>
      <c r="L360" s="408" t="s">
        <v>7142</v>
      </c>
      <c r="M360" s="444" t="s">
        <v>7143</v>
      </c>
      <c r="N360" s="408" t="s">
        <v>7141</v>
      </c>
      <c r="O360" s="370">
        <v>43829</v>
      </c>
      <c r="P360" s="370">
        <v>45597</v>
      </c>
      <c r="Q360" s="376" t="s">
        <v>51</v>
      </c>
      <c r="R360" s="393" t="s">
        <v>0</v>
      </c>
      <c r="S360" s="393" t="s">
        <v>7144</v>
      </c>
      <c r="T360" s="393" t="s">
        <v>7145</v>
      </c>
      <c r="U360" s="393" t="s">
        <v>7146</v>
      </c>
      <c r="V360" s="393" t="s">
        <v>1786</v>
      </c>
      <c r="W360" s="393" t="s">
        <v>1787</v>
      </c>
      <c r="X360" s="416">
        <v>8000</v>
      </c>
    </row>
    <row r="361" spans="1:26" s="517" customFormat="1" ht="33.75" customHeight="1" x14ac:dyDescent="0.2">
      <c r="A361" s="479">
        <v>341</v>
      </c>
      <c r="B361" s="390" t="s">
        <v>4266</v>
      </c>
      <c r="C361" s="521" t="s">
        <v>4008</v>
      </c>
      <c r="D361" s="423">
        <v>77</v>
      </c>
      <c r="E361" s="368" t="s">
        <v>7128</v>
      </c>
      <c r="F361" s="367" t="s">
        <v>4562</v>
      </c>
      <c r="G361" s="367" t="s">
        <v>7129</v>
      </c>
      <c r="H361" s="387" t="s">
        <v>4741</v>
      </c>
      <c r="I361" s="559" t="s">
        <v>6841</v>
      </c>
      <c r="J361" s="559" t="s">
        <v>6842</v>
      </c>
      <c r="K361" s="381" t="s">
        <v>7130</v>
      </c>
      <c r="L361" s="408" t="s">
        <v>4743</v>
      </c>
      <c r="M361" s="444" t="s">
        <v>6988</v>
      </c>
      <c r="N361" s="381" t="s">
        <v>7130</v>
      </c>
      <c r="O361" s="370">
        <v>43795</v>
      </c>
      <c r="P361" s="370">
        <v>45566</v>
      </c>
      <c r="Q361" s="376" t="s">
        <v>17</v>
      </c>
      <c r="R361" s="393" t="s">
        <v>15</v>
      </c>
      <c r="S361" s="393" t="s">
        <v>7573</v>
      </c>
      <c r="T361" s="393" t="s">
        <v>7574</v>
      </c>
      <c r="U361" s="393" t="s">
        <v>7575</v>
      </c>
      <c r="V361" s="393" t="s">
        <v>1786</v>
      </c>
      <c r="W361" s="393" t="s">
        <v>7576</v>
      </c>
      <c r="X361" s="416">
        <v>6200</v>
      </c>
    </row>
    <row r="362" spans="1:26" s="517" customFormat="1" ht="33.75" customHeight="1" x14ac:dyDescent="0.2">
      <c r="A362" s="466">
        <v>342</v>
      </c>
      <c r="B362" s="384" t="s">
        <v>4256</v>
      </c>
      <c r="C362" s="521" t="s">
        <v>4009</v>
      </c>
      <c r="D362" s="384" t="s">
        <v>332</v>
      </c>
      <c r="E362" s="368" t="s">
        <v>7003</v>
      </c>
      <c r="F362" s="367" t="s">
        <v>4562</v>
      </c>
      <c r="G362" s="367" t="s">
        <v>672</v>
      </c>
      <c r="H362" s="408" t="s">
        <v>7004</v>
      </c>
      <c r="I362" s="394" t="s">
        <v>7005</v>
      </c>
      <c r="J362" s="394" t="s">
        <v>7006</v>
      </c>
      <c r="K362" s="381" t="s">
        <v>7007</v>
      </c>
      <c r="L362" s="408" t="s">
        <v>4743</v>
      </c>
      <c r="M362" s="444" t="s">
        <v>6988</v>
      </c>
      <c r="N362" s="408" t="s">
        <v>7007</v>
      </c>
      <c r="O362" s="370">
        <v>43795</v>
      </c>
      <c r="P362" s="370">
        <v>45566</v>
      </c>
      <c r="Q362" s="376" t="s">
        <v>3936</v>
      </c>
      <c r="R362" s="393" t="s">
        <v>15</v>
      </c>
      <c r="S362" s="393" t="s">
        <v>7008</v>
      </c>
      <c r="T362" s="393" t="s">
        <v>7009</v>
      </c>
      <c r="U362" s="393" t="s">
        <v>7010</v>
      </c>
      <c r="V362" s="393" t="s">
        <v>1786</v>
      </c>
      <c r="W362" s="393" t="s">
        <v>1787</v>
      </c>
      <c r="X362" s="416">
        <v>7000</v>
      </c>
    </row>
    <row r="363" spans="1:26" ht="18" customHeight="1" x14ac:dyDescent="0.3">
      <c r="A363" s="578"/>
      <c r="B363" s="579"/>
      <c r="C363" s="579"/>
      <c r="D363" s="579"/>
      <c r="E363" s="548" t="s">
        <v>1433</v>
      </c>
      <c r="F363" s="531"/>
      <c r="G363" s="431"/>
      <c r="H363" s="402"/>
      <c r="I363" s="432"/>
      <c r="J363" s="432"/>
      <c r="K363" s="439"/>
      <c r="L363" s="451"/>
      <c r="M363" s="455"/>
      <c r="N363" s="454"/>
      <c r="O363" s="433"/>
      <c r="P363" s="516"/>
      <c r="Q363" s="491"/>
      <c r="R363" s="402"/>
      <c r="S363" s="402"/>
      <c r="U363" s="402"/>
      <c r="V363" s="402"/>
      <c r="W363" s="402"/>
      <c r="X363" s="476"/>
    </row>
    <row r="364" spans="1:26" ht="101.25" x14ac:dyDescent="0.2">
      <c r="A364" s="466">
        <v>344</v>
      </c>
      <c r="B364" s="384" t="s">
        <v>1437</v>
      </c>
      <c r="C364" s="376" t="s">
        <v>4008</v>
      </c>
      <c r="D364" s="423">
        <v>31</v>
      </c>
      <c r="E364" s="368" t="s">
        <v>3737</v>
      </c>
      <c r="F364" s="367" t="s">
        <v>3131</v>
      </c>
      <c r="G364" s="367" t="s">
        <v>1579</v>
      </c>
      <c r="H364" s="368" t="s">
        <v>276</v>
      </c>
      <c r="I364" s="444" t="s">
        <v>6488</v>
      </c>
      <c r="J364" s="444" t="s">
        <v>6564</v>
      </c>
      <c r="K364" s="408" t="s">
        <v>4589</v>
      </c>
      <c r="L364" s="408" t="s">
        <v>95</v>
      </c>
      <c r="M364" s="444" t="s">
        <v>6643</v>
      </c>
      <c r="N364" s="405" t="s">
        <v>4589</v>
      </c>
      <c r="O364" s="370">
        <v>43314</v>
      </c>
      <c r="P364" s="370">
        <v>45112</v>
      </c>
      <c r="Q364" s="376" t="s">
        <v>67</v>
      </c>
      <c r="R364" s="367">
        <v>31</v>
      </c>
      <c r="S364" s="367" t="s">
        <v>5342</v>
      </c>
      <c r="T364" s="367" t="s">
        <v>5343</v>
      </c>
      <c r="U364" s="367" t="s">
        <v>5344</v>
      </c>
      <c r="V364" s="367" t="s">
        <v>1786</v>
      </c>
      <c r="W364" s="367" t="s">
        <v>1787</v>
      </c>
      <c r="X364" s="416">
        <v>300</v>
      </c>
    </row>
    <row r="365" spans="1:26" ht="45" customHeight="1" x14ac:dyDescent="0.2">
      <c r="A365" s="466">
        <v>345</v>
      </c>
      <c r="B365" s="384" t="s">
        <v>1438</v>
      </c>
      <c r="C365" s="492" t="s">
        <v>4012</v>
      </c>
      <c r="D365" s="423">
        <v>34</v>
      </c>
      <c r="E365" s="368" t="s">
        <v>3911</v>
      </c>
      <c r="F365" s="367" t="s">
        <v>3131</v>
      </c>
      <c r="G365" s="367" t="s">
        <v>6348</v>
      </c>
      <c r="H365" s="368" t="s">
        <v>100</v>
      </c>
      <c r="I365" s="394" t="s">
        <v>6951</v>
      </c>
      <c r="J365" s="394" t="s">
        <v>6952</v>
      </c>
      <c r="K365" s="381" t="s">
        <v>4273</v>
      </c>
      <c r="L365" s="408" t="s">
        <v>3912</v>
      </c>
      <c r="M365" s="444" t="s">
        <v>6661</v>
      </c>
      <c r="N365" s="405" t="s">
        <v>4273</v>
      </c>
      <c r="O365" s="370">
        <v>42989</v>
      </c>
      <c r="P365" s="370">
        <v>44769</v>
      </c>
      <c r="Q365" s="376" t="s">
        <v>293</v>
      </c>
      <c r="R365" s="367">
        <v>31</v>
      </c>
      <c r="S365" s="393" t="s">
        <v>6349</v>
      </c>
      <c r="T365" s="367" t="s">
        <v>6350</v>
      </c>
      <c r="U365" s="367" t="s">
        <v>6351</v>
      </c>
      <c r="V365" s="367" t="s">
        <v>1786</v>
      </c>
      <c r="W365" s="415" t="s">
        <v>1787</v>
      </c>
      <c r="X365" s="416">
        <v>3800</v>
      </c>
    </row>
    <row r="366" spans="1:26" ht="45" customHeight="1" x14ac:dyDescent="0.2">
      <c r="A366" s="466">
        <v>346</v>
      </c>
      <c r="B366" s="384" t="s">
        <v>3538</v>
      </c>
      <c r="C366" s="492" t="s">
        <v>4012</v>
      </c>
      <c r="D366" s="423">
        <v>34</v>
      </c>
      <c r="E366" s="368" t="s">
        <v>3844</v>
      </c>
      <c r="F366" s="367" t="s">
        <v>3131</v>
      </c>
      <c r="G366" s="367" t="s">
        <v>6973</v>
      </c>
      <c r="H366" s="368" t="s">
        <v>6974</v>
      </c>
      <c r="I366" s="394" t="s">
        <v>6975</v>
      </c>
      <c r="J366" s="394" t="s">
        <v>6976</v>
      </c>
      <c r="K366" s="381" t="s">
        <v>6977</v>
      </c>
      <c r="L366" s="408" t="s">
        <v>3912</v>
      </c>
      <c r="M366" s="444" t="s">
        <v>6661</v>
      </c>
      <c r="N366" s="405" t="s">
        <v>6977</v>
      </c>
      <c r="O366" s="370">
        <v>43795</v>
      </c>
      <c r="P366" s="370">
        <v>45622</v>
      </c>
      <c r="Q366" s="376" t="s">
        <v>154</v>
      </c>
      <c r="R366" s="367">
        <v>46</v>
      </c>
      <c r="S366" s="393" t="s">
        <v>6978</v>
      </c>
      <c r="T366" s="367" t="s">
        <v>6979</v>
      </c>
      <c r="U366" s="367" t="s">
        <v>6980</v>
      </c>
      <c r="V366" s="367" t="s">
        <v>1786</v>
      </c>
      <c r="W366" s="415" t="s">
        <v>1787</v>
      </c>
      <c r="X366" s="416">
        <v>4800</v>
      </c>
    </row>
    <row r="367" spans="1:26" ht="45" customHeight="1" x14ac:dyDescent="0.2">
      <c r="A367" s="466">
        <v>347</v>
      </c>
      <c r="B367" s="384" t="s">
        <v>4264</v>
      </c>
      <c r="C367" s="527" t="s">
        <v>4008</v>
      </c>
      <c r="D367" s="423">
        <v>31</v>
      </c>
      <c r="E367" s="368" t="s">
        <v>3933</v>
      </c>
      <c r="F367" s="367" t="s">
        <v>3131</v>
      </c>
      <c r="G367" s="367" t="s">
        <v>5878</v>
      </c>
      <c r="H367" s="368" t="s">
        <v>342</v>
      </c>
      <c r="I367" s="444" t="s">
        <v>342</v>
      </c>
      <c r="J367" s="444" t="s">
        <v>342</v>
      </c>
      <c r="K367" s="381" t="s">
        <v>5879</v>
      </c>
      <c r="L367" s="408" t="s">
        <v>3932</v>
      </c>
      <c r="M367" s="444" t="s">
        <v>6644</v>
      </c>
      <c r="N367" s="405" t="s">
        <v>5879</v>
      </c>
      <c r="O367" s="370">
        <v>43601</v>
      </c>
      <c r="P367" s="370">
        <v>44332</v>
      </c>
      <c r="Q367" s="376" t="s">
        <v>293</v>
      </c>
      <c r="R367" s="367">
        <v>31</v>
      </c>
      <c r="S367" s="393" t="s">
        <v>5880</v>
      </c>
      <c r="T367" s="367" t="s">
        <v>5881</v>
      </c>
      <c r="U367" s="367" t="s">
        <v>5882</v>
      </c>
      <c r="V367" s="367" t="s">
        <v>1786</v>
      </c>
      <c r="W367" s="415" t="s">
        <v>1787</v>
      </c>
      <c r="X367" s="416">
        <v>500</v>
      </c>
    </row>
    <row r="368" spans="1:26" ht="45" customHeight="1" x14ac:dyDescent="0.2">
      <c r="A368" s="466">
        <v>348</v>
      </c>
      <c r="B368" s="384" t="s">
        <v>4265</v>
      </c>
      <c r="C368" s="471" t="s">
        <v>4008</v>
      </c>
      <c r="D368" s="423">
        <v>36</v>
      </c>
      <c r="E368" s="368" t="s">
        <v>4329</v>
      </c>
      <c r="F368" s="367" t="s">
        <v>3131</v>
      </c>
      <c r="G368" s="367" t="s">
        <v>5346</v>
      </c>
      <c r="H368" s="368" t="s">
        <v>1546</v>
      </c>
      <c r="I368" s="444" t="s">
        <v>6489</v>
      </c>
      <c r="J368" s="444" t="s">
        <v>6565</v>
      </c>
      <c r="K368" s="381" t="s">
        <v>7086</v>
      </c>
      <c r="L368" s="408" t="s">
        <v>4330</v>
      </c>
      <c r="M368" s="444" t="s">
        <v>6645</v>
      </c>
      <c r="N368" s="381" t="s">
        <v>7086</v>
      </c>
      <c r="O368" s="370">
        <v>43795</v>
      </c>
      <c r="P368" s="370">
        <v>45622</v>
      </c>
      <c r="Q368" s="376" t="s">
        <v>67</v>
      </c>
      <c r="R368" s="367">
        <v>31</v>
      </c>
      <c r="S368" s="367" t="s">
        <v>5347</v>
      </c>
      <c r="T368" s="367" t="s">
        <v>5269</v>
      </c>
      <c r="U368" s="367" t="s">
        <v>7087</v>
      </c>
      <c r="V368" s="367" t="s">
        <v>1786</v>
      </c>
      <c r="W368" s="415" t="s">
        <v>1787</v>
      </c>
      <c r="X368" s="416">
        <v>600</v>
      </c>
    </row>
    <row r="369" spans="1:24" ht="45" customHeight="1" x14ac:dyDescent="0.2">
      <c r="A369" s="466">
        <v>349</v>
      </c>
      <c r="B369" s="384" t="s">
        <v>4266</v>
      </c>
      <c r="C369" s="471" t="s">
        <v>4008</v>
      </c>
      <c r="D369" s="423">
        <v>36</v>
      </c>
      <c r="E369" s="368" t="s">
        <v>4329</v>
      </c>
      <c r="F369" s="367" t="s">
        <v>3131</v>
      </c>
      <c r="G369" s="367" t="s">
        <v>5587</v>
      </c>
      <c r="H369" s="368" t="s">
        <v>5652</v>
      </c>
      <c r="I369" s="444" t="s">
        <v>6500</v>
      </c>
      <c r="J369" s="444" t="s">
        <v>6575</v>
      </c>
      <c r="K369" s="381" t="s">
        <v>7081</v>
      </c>
      <c r="L369" s="408" t="s">
        <v>7082</v>
      </c>
      <c r="M369" s="444" t="s">
        <v>6673</v>
      </c>
      <c r="N369" s="381" t="s">
        <v>7081</v>
      </c>
      <c r="O369" s="370">
        <v>43795</v>
      </c>
      <c r="P369" s="370">
        <v>45622</v>
      </c>
      <c r="Q369" s="376" t="s">
        <v>7083</v>
      </c>
      <c r="R369" s="367">
        <v>36</v>
      </c>
      <c r="S369" s="367" t="s">
        <v>7084</v>
      </c>
      <c r="T369" s="477">
        <v>0.83333333333333337</v>
      </c>
      <c r="U369" s="367" t="s">
        <v>7085</v>
      </c>
      <c r="V369" s="367" t="s">
        <v>1786</v>
      </c>
      <c r="W369" s="415" t="s">
        <v>1787</v>
      </c>
      <c r="X369" s="416">
        <v>2400</v>
      </c>
    </row>
    <row r="370" spans="1:24" ht="33.75" customHeight="1" x14ac:dyDescent="0.2">
      <c r="A370" s="466">
        <v>350</v>
      </c>
      <c r="B370" s="384" t="s">
        <v>4256</v>
      </c>
      <c r="C370" s="471" t="s">
        <v>4008</v>
      </c>
      <c r="D370" s="423">
        <v>36</v>
      </c>
      <c r="E370" s="368" t="s">
        <v>2965</v>
      </c>
      <c r="F370" s="367" t="s">
        <v>3131</v>
      </c>
      <c r="G370" s="398" t="s">
        <v>5348</v>
      </c>
      <c r="H370" s="368" t="s">
        <v>4045</v>
      </c>
      <c r="I370" s="444" t="s">
        <v>6490</v>
      </c>
      <c r="J370" s="444" t="s">
        <v>6566</v>
      </c>
      <c r="K370" s="381" t="s">
        <v>4134</v>
      </c>
      <c r="L370" s="408" t="s">
        <v>1177</v>
      </c>
      <c r="M370" s="444" t="s">
        <v>6646</v>
      </c>
      <c r="N370" s="418" t="s">
        <v>4134</v>
      </c>
      <c r="O370" s="370">
        <v>42704</v>
      </c>
      <c r="P370" s="370">
        <v>44417</v>
      </c>
      <c r="Q370" s="376" t="s">
        <v>67</v>
      </c>
      <c r="R370" s="367">
        <v>31</v>
      </c>
      <c r="S370" s="367" t="s">
        <v>5813</v>
      </c>
      <c r="T370" s="367" t="s">
        <v>5349</v>
      </c>
      <c r="U370" s="367" t="s">
        <v>5350</v>
      </c>
      <c r="V370" s="367" t="s">
        <v>1786</v>
      </c>
      <c r="W370" s="415" t="s">
        <v>1787</v>
      </c>
      <c r="X370" s="416">
        <v>721.14</v>
      </c>
    </row>
    <row r="371" spans="1:24" ht="45" customHeight="1" x14ac:dyDescent="0.2">
      <c r="A371" s="466">
        <v>351</v>
      </c>
      <c r="B371" s="384" t="s">
        <v>6115</v>
      </c>
      <c r="C371" s="519" t="s">
        <v>4013</v>
      </c>
      <c r="D371" s="376">
        <v>26</v>
      </c>
      <c r="E371" s="368" t="s">
        <v>4288</v>
      </c>
      <c r="F371" s="367" t="s">
        <v>3131</v>
      </c>
      <c r="G371" s="367" t="s">
        <v>7495</v>
      </c>
      <c r="H371" s="368" t="s">
        <v>4289</v>
      </c>
      <c r="I371" s="394" t="s">
        <v>6505</v>
      </c>
      <c r="J371" s="394" t="s">
        <v>6580</v>
      </c>
      <c r="K371" s="381" t="s">
        <v>7496</v>
      </c>
      <c r="L371" s="408" t="s">
        <v>7497</v>
      </c>
      <c r="M371" s="444" t="s">
        <v>7498</v>
      </c>
      <c r="N371" s="405" t="s">
        <v>7496</v>
      </c>
      <c r="O371" s="370">
        <v>44011</v>
      </c>
      <c r="P371" s="370">
        <v>44741</v>
      </c>
      <c r="Q371" s="376" t="s">
        <v>67</v>
      </c>
      <c r="R371" s="367">
        <v>31</v>
      </c>
      <c r="S371" s="393" t="s">
        <v>4708</v>
      </c>
      <c r="T371" s="367" t="s">
        <v>7499</v>
      </c>
      <c r="U371" s="367" t="s">
        <v>7500</v>
      </c>
      <c r="V371" s="367" t="s">
        <v>1786</v>
      </c>
      <c r="W371" s="415" t="s">
        <v>7501</v>
      </c>
      <c r="X371" s="416">
        <v>4500</v>
      </c>
    </row>
    <row r="372" spans="1:24" ht="33.75" customHeight="1" x14ac:dyDescent="0.2">
      <c r="A372" s="466">
        <v>352</v>
      </c>
      <c r="B372" s="384" t="s">
        <v>4257</v>
      </c>
      <c r="C372" s="492" t="s">
        <v>4010</v>
      </c>
      <c r="D372" s="384" t="s">
        <v>318</v>
      </c>
      <c r="E372" s="368" t="s">
        <v>3653</v>
      </c>
      <c r="F372" s="367" t="s">
        <v>3131</v>
      </c>
      <c r="G372" s="367" t="s">
        <v>7317</v>
      </c>
      <c r="H372" s="368" t="s">
        <v>6066</v>
      </c>
      <c r="I372" s="444">
        <v>3918008601</v>
      </c>
      <c r="J372" s="394" t="s">
        <v>6765</v>
      </c>
      <c r="K372" s="381" t="s">
        <v>6067</v>
      </c>
      <c r="L372" s="408" t="s">
        <v>6068</v>
      </c>
      <c r="M372" s="444" t="s">
        <v>6766</v>
      </c>
      <c r="N372" s="408" t="s">
        <v>6067</v>
      </c>
      <c r="O372" s="370">
        <v>43601</v>
      </c>
      <c r="P372" s="370">
        <v>45428</v>
      </c>
      <c r="Q372" s="367" t="s">
        <v>4405</v>
      </c>
      <c r="R372" s="367">
        <v>39</v>
      </c>
      <c r="S372" s="367" t="s">
        <v>7318</v>
      </c>
      <c r="T372" s="393" t="s">
        <v>7319</v>
      </c>
      <c r="U372" s="367" t="s">
        <v>7320</v>
      </c>
      <c r="V372" s="367" t="s">
        <v>1786</v>
      </c>
      <c r="W372" s="415" t="s">
        <v>7321</v>
      </c>
      <c r="X372" s="416">
        <v>4900</v>
      </c>
    </row>
    <row r="373" spans="1:24" ht="33.75" customHeight="1" x14ac:dyDescent="0.2">
      <c r="A373" s="466">
        <v>353</v>
      </c>
      <c r="B373" s="384" t="s">
        <v>2758</v>
      </c>
      <c r="C373" s="392" t="s">
        <v>4012</v>
      </c>
      <c r="D373" s="376">
        <v>23</v>
      </c>
      <c r="E373" s="368" t="s">
        <v>4104</v>
      </c>
      <c r="F373" s="367" t="s">
        <v>3131</v>
      </c>
      <c r="G373" s="367" t="s">
        <v>5548</v>
      </c>
      <c r="H373" s="368" t="s">
        <v>342</v>
      </c>
      <c r="I373" s="368" t="s">
        <v>342</v>
      </c>
      <c r="J373" s="368" t="s">
        <v>342</v>
      </c>
      <c r="K373" s="381" t="s">
        <v>6301</v>
      </c>
      <c r="L373" s="408" t="s">
        <v>6302</v>
      </c>
      <c r="M373" s="444" t="s">
        <v>6670</v>
      </c>
      <c r="N373" s="408" t="s">
        <v>6301</v>
      </c>
      <c r="O373" s="370">
        <v>43698</v>
      </c>
      <c r="P373" s="370">
        <v>44429</v>
      </c>
      <c r="Q373" s="376" t="s">
        <v>286</v>
      </c>
      <c r="R373" s="367">
        <v>36</v>
      </c>
      <c r="S373" s="367" t="s">
        <v>6303</v>
      </c>
      <c r="T373" s="393" t="s">
        <v>6304</v>
      </c>
      <c r="U373" s="367" t="s">
        <v>6305</v>
      </c>
      <c r="V373" s="367" t="s">
        <v>1786</v>
      </c>
      <c r="W373" s="415" t="s">
        <v>1787</v>
      </c>
      <c r="X373" s="416">
        <v>2000</v>
      </c>
    </row>
    <row r="374" spans="1:24" ht="33.75" customHeight="1" x14ac:dyDescent="0.2">
      <c r="A374" s="466">
        <v>354</v>
      </c>
      <c r="B374" s="384" t="s">
        <v>6116</v>
      </c>
      <c r="C374" s="392" t="s">
        <v>4012</v>
      </c>
      <c r="D374" s="376">
        <v>23</v>
      </c>
      <c r="E374" s="368" t="s">
        <v>6158</v>
      </c>
      <c r="F374" s="367" t="s">
        <v>3131</v>
      </c>
      <c r="G374" s="367" t="s">
        <v>6164</v>
      </c>
      <c r="H374" s="368" t="s">
        <v>1645</v>
      </c>
      <c r="I374" s="394" t="s">
        <v>6953</v>
      </c>
      <c r="J374" s="394" t="s">
        <v>6954</v>
      </c>
      <c r="K374" s="381" t="s">
        <v>6165</v>
      </c>
      <c r="L374" s="368" t="s">
        <v>6159</v>
      </c>
      <c r="M374" s="394" t="s">
        <v>6955</v>
      </c>
      <c r="N374" s="408" t="s">
        <v>6165</v>
      </c>
      <c r="O374" s="370">
        <v>43661</v>
      </c>
      <c r="P374" s="370">
        <v>45339</v>
      </c>
      <c r="Q374" s="376" t="s">
        <v>67</v>
      </c>
      <c r="R374" s="367">
        <v>31</v>
      </c>
      <c r="S374" s="367" t="s">
        <v>4709</v>
      </c>
      <c r="T374" s="393" t="s">
        <v>6166</v>
      </c>
      <c r="U374" s="367" t="s">
        <v>6167</v>
      </c>
      <c r="V374" s="367" t="s">
        <v>1786</v>
      </c>
      <c r="W374" s="415" t="s">
        <v>1787</v>
      </c>
      <c r="X374" s="416">
        <v>4300</v>
      </c>
    </row>
    <row r="375" spans="1:24" ht="22.5" customHeight="1" x14ac:dyDescent="0.2">
      <c r="A375" s="466">
        <v>355</v>
      </c>
      <c r="B375" s="384" t="s">
        <v>6117</v>
      </c>
      <c r="C375" s="392" t="s">
        <v>4012</v>
      </c>
      <c r="D375" s="376">
        <v>23</v>
      </c>
      <c r="E375" s="368" t="s">
        <v>4433</v>
      </c>
      <c r="F375" s="367" t="s">
        <v>3131</v>
      </c>
      <c r="G375" s="367" t="s">
        <v>4434</v>
      </c>
      <c r="H375" s="368" t="s">
        <v>4435</v>
      </c>
      <c r="I375" s="394" t="s">
        <v>6956</v>
      </c>
      <c r="J375" s="394" t="s">
        <v>6957</v>
      </c>
      <c r="K375" s="381" t="s">
        <v>4436</v>
      </c>
      <c r="L375" s="408" t="s">
        <v>4612</v>
      </c>
      <c r="M375" s="444" t="s">
        <v>6801</v>
      </c>
      <c r="N375" s="408" t="s">
        <v>4436</v>
      </c>
      <c r="O375" s="370">
        <v>43223</v>
      </c>
      <c r="P375" s="370">
        <v>44969</v>
      </c>
      <c r="Q375" s="376" t="s">
        <v>293</v>
      </c>
      <c r="R375" s="367">
        <v>31</v>
      </c>
      <c r="S375" s="393" t="s">
        <v>4710</v>
      </c>
      <c r="T375" s="367" t="s">
        <v>4437</v>
      </c>
      <c r="U375" s="367" t="s">
        <v>4438</v>
      </c>
      <c r="V375" s="367" t="s">
        <v>1786</v>
      </c>
      <c r="W375" s="415" t="s">
        <v>1787</v>
      </c>
      <c r="X375" s="416">
        <v>3822</v>
      </c>
    </row>
    <row r="376" spans="1:24" ht="22.5" customHeight="1" x14ac:dyDescent="0.2">
      <c r="A376" s="466">
        <v>356</v>
      </c>
      <c r="B376" s="384" t="s">
        <v>1367</v>
      </c>
      <c r="C376" s="392" t="s">
        <v>4012</v>
      </c>
      <c r="D376" s="376">
        <v>23</v>
      </c>
      <c r="E376" s="368" t="s">
        <v>5533</v>
      </c>
      <c r="F376" s="367" t="s">
        <v>3131</v>
      </c>
      <c r="G376" s="367" t="s">
        <v>5534</v>
      </c>
      <c r="H376" s="368" t="s">
        <v>5535</v>
      </c>
      <c r="I376" s="394" t="s">
        <v>6958</v>
      </c>
      <c r="J376" s="394" t="s">
        <v>6959</v>
      </c>
      <c r="K376" s="381" t="s">
        <v>5537</v>
      </c>
      <c r="L376" s="408" t="s">
        <v>5536</v>
      </c>
      <c r="M376" s="444" t="s">
        <v>6960</v>
      </c>
      <c r="N376" s="408" t="s">
        <v>5537</v>
      </c>
      <c r="O376" s="370">
        <v>43459</v>
      </c>
      <c r="P376" s="370">
        <v>45285</v>
      </c>
      <c r="Q376" s="376" t="s">
        <v>67</v>
      </c>
      <c r="R376" s="367">
        <v>31</v>
      </c>
      <c r="S376" s="393" t="s">
        <v>5538</v>
      </c>
      <c r="T376" s="367" t="s">
        <v>5539</v>
      </c>
      <c r="U376" s="367" t="s">
        <v>5540</v>
      </c>
      <c r="V376" s="367" t="s">
        <v>1786</v>
      </c>
      <c r="W376" s="415" t="s">
        <v>1787</v>
      </c>
      <c r="X376" s="416">
        <v>4270</v>
      </c>
    </row>
    <row r="377" spans="1:24" ht="22.5" customHeight="1" x14ac:dyDescent="0.2">
      <c r="A377" s="466">
        <v>357</v>
      </c>
      <c r="B377" s="384" t="s">
        <v>6118</v>
      </c>
      <c r="C377" s="492" t="s">
        <v>4008</v>
      </c>
      <c r="D377" s="376">
        <v>46</v>
      </c>
      <c r="E377" s="368" t="s">
        <v>1104</v>
      </c>
      <c r="F377" s="367" t="s">
        <v>3131</v>
      </c>
      <c r="G377" s="367" t="s">
        <v>6491</v>
      </c>
      <c r="H377" s="368" t="s">
        <v>3101</v>
      </c>
      <c r="I377" s="444" t="s">
        <v>6450</v>
      </c>
      <c r="J377" s="444" t="s">
        <v>6525</v>
      </c>
      <c r="K377" s="381" t="s">
        <v>5492</v>
      </c>
      <c r="L377" s="408" t="s">
        <v>342</v>
      </c>
      <c r="M377" s="444" t="s">
        <v>342</v>
      </c>
      <c r="N377" s="405" t="s">
        <v>5492</v>
      </c>
      <c r="O377" s="370">
        <v>43459</v>
      </c>
      <c r="P377" s="370">
        <v>45285</v>
      </c>
      <c r="Q377" s="376" t="s">
        <v>292</v>
      </c>
      <c r="R377" s="367">
        <v>61</v>
      </c>
      <c r="S377" s="367" t="s">
        <v>5352</v>
      </c>
      <c r="T377" s="367" t="s">
        <v>6440</v>
      </c>
      <c r="U377" s="367" t="s">
        <v>6441</v>
      </c>
      <c r="V377" s="367" t="s">
        <v>1786</v>
      </c>
      <c r="W377" s="415" t="s">
        <v>1787</v>
      </c>
      <c r="X377" s="416">
        <v>750.7</v>
      </c>
    </row>
    <row r="378" spans="1:24" ht="41.25" customHeight="1" x14ac:dyDescent="0.2">
      <c r="A378" s="466">
        <v>358</v>
      </c>
      <c r="B378" s="384" t="s">
        <v>1336</v>
      </c>
      <c r="C378" s="492" t="s">
        <v>4008</v>
      </c>
      <c r="D378" s="376">
        <v>46</v>
      </c>
      <c r="E378" s="368" t="s">
        <v>1104</v>
      </c>
      <c r="F378" s="367" t="s">
        <v>3131</v>
      </c>
      <c r="G378" s="367" t="s">
        <v>7116</v>
      </c>
      <c r="H378" s="368" t="s">
        <v>3101</v>
      </c>
      <c r="I378" s="444" t="s">
        <v>6450</v>
      </c>
      <c r="J378" s="444" t="s">
        <v>6525</v>
      </c>
      <c r="K378" s="381" t="s">
        <v>7117</v>
      </c>
      <c r="L378" s="408" t="s">
        <v>4488</v>
      </c>
      <c r="M378" s="444" t="s">
        <v>6647</v>
      </c>
      <c r="N378" s="381" t="s">
        <v>7117</v>
      </c>
      <c r="O378" s="370">
        <v>43795</v>
      </c>
      <c r="P378" s="370">
        <v>44857</v>
      </c>
      <c r="Q378" s="376" t="s">
        <v>292</v>
      </c>
      <c r="R378" s="367">
        <v>61</v>
      </c>
      <c r="S378" s="367" t="s">
        <v>7118</v>
      </c>
      <c r="T378" s="477" t="s">
        <v>7119</v>
      </c>
      <c r="U378" s="367" t="s">
        <v>7120</v>
      </c>
      <c r="V378" s="367" t="s">
        <v>1786</v>
      </c>
      <c r="W378" s="415" t="s">
        <v>1787</v>
      </c>
      <c r="X378" s="416">
        <v>398</v>
      </c>
    </row>
    <row r="379" spans="1:24" ht="45.75" customHeight="1" x14ac:dyDescent="0.2">
      <c r="A379" s="466">
        <v>359</v>
      </c>
      <c r="B379" s="384" t="s">
        <v>1439</v>
      </c>
      <c r="C379" s="492" t="s">
        <v>4008</v>
      </c>
      <c r="D379" s="376">
        <v>46</v>
      </c>
      <c r="E379" s="368" t="s">
        <v>1104</v>
      </c>
      <c r="F379" s="367" t="s">
        <v>3131</v>
      </c>
      <c r="G379" s="367" t="s">
        <v>5789</v>
      </c>
      <c r="H379" s="368" t="s">
        <v>3433</v>
      </c>
      <c r="I379" s="444" t="s">
        <v>6492</v>
      </c>
      <c r="J379" s="444" t="s">
        <v>6567</v>
      </c>
      <c r="K379" s="381" t="s">
        <v>5790</v>
      </c>
      <c r="L379" s="408" t="s">
        <v>5791</v>
      </c>
      <c r="M379" s="444" t="s">
        <v>6648</v>
      </c>
      <c r="N379" s="405" t="s">
        <v>5790</v>
      </c>
      <c r="O379" s="370">
        <v>43559</v>
      </c>
      <c r="P379" s="370">
        <v>45386</v>
      </c>
      <c r="Q379" s="376" t="s">
        <v>287</v>
      </c>
      <c r="R379" s="367">
        <v>61</v>
      </c>
      <c r="S379" s="367" t="s">
        <v>5792</v>
      </c>
      <c r="T379" s="477" t="s">
        <v>5793</v>
      </c>
      <c r="U379" s="367" t="s">
        <v>5794</v>
      </c>
      <c r="V379" s="367" t="s">
        <v>1786</v>
      </c>
      <c r="W379" s="415" t="s">
        <v>1787</v>
      </c>
      <c r="X379" s="416">
        <v>383</v>
      </c>
    </row>
    <row r="380" spans="1:24" ht="22.5" customHeight="1" x14ac:dyDescent="0.2">
      <c r="A380" s="466">
        <v>360</v>
      </c>
      <c r="B380" s="384" t="s">
        <v>3496</v>
      </c>
      <c r="C380" s="492" t="s">
        <v>4008</v>
      </c>
      <c r="D380" s="376">
        <v>46</v>
      </c>
      <c r="E380" s="368" t="s">
        <v>1581</v>
      </c>
      <c r="F380" s="367" t="s">
        <v>3131</v>
      </c>
      <c r="G380" s="367" t="s">
        <v>5353</v>
      </c>
      <c r="H380" s="368" t="s">
        <v>4487</v>
      </c>
      <c r="I380" s="444" t="s">
        <v>6493</v>
      </c>
      <c r="J380" s="444" t="s">
        <v>6568</v>
      </c>
      <c r="K380" s="381" t="s">
        <v>4573</v>
      </c>
      <c r="L380" s="408" t="s">
        <v>4574</v>
      </c>
      <c r="M380" s="444" t="s">
        <v>6643</v>
      </c>
      <c r="N380" s="405" t="s">
        <v>4573</v>
      </c>
      <c r="O380" s="370">
        <v>43276</v>
      </c>
      <c r="P380" s="370">
        <v>44850</v>
      </c>
      <c r="Q380" s="376" t="s">
        <v>67</v>
      </c>
      <c r="R380" s="367">
        <v>31</v>
      </c>
      <c r="S380" s="367" t="s">
        <v>5354</v>
      </c>
      <c r="T380" s="393" t="s">
        <v>5355</v>
      </c>
      <c r="U380" s="367" t="s">
        <v>5356</v>
      </c>
      <c r="V380" s="367" t="s">
        <v>1786</v>
      </c>
      <c r="W380" s="415" t="s">
        <v>1787</v>
      </c>
      <c r="X380" s="416">
        <v>469.3</v>
      </c>
    </row>
    <row r="381" spans="1:24" ht="22.5" customHeight="1" x14ac:dyDescent="0.2">
      <c r="A381" s="466">
        <v>361</v>
      </c>
      <c r="B381" s="384" t="s">
        <v>6119</v>
      </c>
      <c r="C381" s="376" t="s">
        <v>4013</v>
      </c>
      <c r="D381" s="384" t="s">
        <v>312</v>
      </c>
      <c r="E381" s="368" t="s">
        <v>6981</v>
      </c>
      <c r="F381" s="367" t="s">
        <v>3131</v>
      </c>
      <c r="G381" s="367" t="s">
        <v>673</v>
      </c>
      <c r="H381" s="368" t="s">
        <v>5654</v>
      </c>
      <c r="I381" s="394" t="s">
        <v>6942</v>
      </c>
      <c r="J381" s="394" t="s">
        <v>6943</v>
      </c>
      <c r="K381" s="381" t="s">
        <v>6984</v>
      </c>
      <c r="L381" s="408" t="s">
        <v>6941</v>
      </c>
      <c r="M381" s="555" t="s">
        <v>6655</v>
      </c>
      <c r="N381" s="405" t="s">
        <v>6984</v>
      </c>
      <c r="O381" s="370">
        <v>43795</v>
      </c>
      <c r="P381" s="370">
        <v>44225</v>
      </c>
      <c r="Q381" s="376" t="s">
        <v>67</v>
      </c>
      <c r="R381" s="367">
        <v>31</v>
      </c>
      <c r="S381" s="367" t="s">
        <v>5655</v>
      </c>
      <c r="T381" s="393" t="s">
        <v>5656</v>
      </c>
      <c r="U381" s="367" t="s">
        <v>5657</v>
      </c>
      <c r="V381" s="367" t="s">
        <v>1786</v>
      </c>
      <c r="W381" s="415" t="s">
        <v>1787</v>
      </c>
      <c r="X381" s="416">
        <v>4400</v>
      </c>
    </row>
    <row r="382" spans="1:24" ht="40.5" customHeight="1" x14ac:dyDescent="0.2">
      <c r="A382" s="466">
        <v>362</v>
      </c>
      <c r="B382" s="384" t="s">
        <v>6120</v>
      </c>
      <c r="C382" s="376" t="s">
        <v>4013</v>
      </c>
      <c r="D382" s="384" t="s">
        <v>312</v>
      </c>
      <c r="E382" s="368" t="s">
        <v>6982</v>
      </c>
      <c r="F382" s="367" t="s">
        <v>3131</v>
      </c>
      <c r="G382" s="367" t="s">
        <v>4356</v>
      </c>
      <c r="H382" s="368" t="s">
        <v>5654</v>
      </c>
      <c r="I382" s="394" t="s">
        <v>6942</v>
      </c>
      <c r="J382" s="394" t="s">
        <v>6943</v>
      </c>
      <c r="K382" s="381" t="s">
        <v>6983</v>
      </c>
      <c r="L382" s="408" t="s">
        <v>4612</v>
      </c>
      <c r="M382" s="444" t="s">
        <v>6801</v>
      </c>
      <c r="N382" s="405" t="s">
        <v>6983</v>
      </c>
      <c r="O382" s="370">
        <v>43795</v>
      </c>
      <c r="P382" s="370">
        <v>44225</v>
      </c>
      <c r="Q382" s="376" t="s">
        <v>293</v>
      </c>
      <c r="R382" s="367">
        <v>31</v>
      </c>
      <c r="S382" s="367" t="s">
        <v>4711</v>
      </c>
      <c r="T382" s="393" t="s">
        <v>5658</v>
      </c>
      <c r="U382" s="367" t="s">
        <v>5659</v>
      </c>
      <c r="V382" s="367" t="s">
        <v>1786</v>
      </c>
      <c r="W382" s="415" t="s">
        <v>5660</v>
      </c>
      <c r="X382" s="416">
        <v>5226</v>
      </c>
    </row>
    <row r="383" spans="1:24" ht="60" customHeight="1" x14ac:dyDescent="0.2">
      <c r="A383" s="466">
        <v>363</v>
      </c>
      <c r="B383" s="384" t="s">
        <v>2760</v>
      </c>
      <c r="C383" s="423" t="s">
        <v>4008</v>
      </c>
      <c r="D383" s="384" t="s">
        <v>1491</v>
      </c>
      <c r="E383" s="368" t="s">
        <v>4081</v>
      </c>
      <c r="F383" s="367" t="s">
        <v>3131</v>
      </c>
      <c r="G383" s="367" t="s">
        <v>5357</v>
      </c>
      <c r="H383" s="368" t="s">
        <v>4055</v>
      </c>
      <c r="I383" s="445">
        <v>7705326607</v>
      </c>
      <c r="J383" s="445" t="s">
        <v>6521</v>
      </c>
      <c r="K383" s="381" t="s">
        <v>5911</v>
      </c>
      <c r="L383" s="408" t="s">
        <v>4586</v>
      </c>
      <c r="M383" s="444" t="s">
        <v>6649</v>
      </c>
      <c r="N383" s="405" t="s">
        <v>5911</v>
      </c>
      <c r="O383" s="370">
        <v>43601</v>
      </c>
      <c r="P383" s="370">
        <v>45428</v>
      </c>
      <c r="Q383" s="376" t="s">
        <v>293</v>
      </c>
      <c r="R383" s="367">
        <f>'[1]РЕЕСТР ИСПРАВЛ.'!R454</f>
        <v>31</v>
      </c>
      <c r="S383" s="367" t="s">
        <v>5358</v>
      </c>
      <c r="T383" s="477">
        <v>0.70138888888888884</v>
      </c>
      <c r="U383" s="367" t="s">
        <v>5359</v>
      </c>
      <c r="V383" s="367" t="s">
        <v>1786</v>
      </c>
      <c r="W383" s="415" t="s">
        <v>1787</v>
      </c>
      <c r="X383" s="416">
        <v>2000</v>
      </c>
    </row>
    <row r="384" spans="1:24" ht="48" customHeight="1" x14ac:dyDescent="0.2">
      <c r="A384" s="466">
        <v>364</v>
      </c>
      <c r="B384" s="384" t="s">
        <v>4267</v>
      </c>
      <c r="C384" s="423" t="s">
        <v>4008</v>
      </c>
      <c r="D384" s="384" t="s">
        <v>1491</v>
      </c>
      <c r="E384" s="368" t="s">
        <v>4578</v>
      </c>
      <c r="F384" s="367" t="s">
        <v>3131</v>
      </c>
      <c r="G384" s="367" t="s">
        <v>5360</v>
      </c>
      <c r="H384" s="368" t="s">
        <v>4465</v>
      </c>
      <c r="I384" s="444" t="s">
        <v>6496</v>
      </c>
      <c r="J384" s="444" t="s">
        <v>6571</v>
      </c>
      <c r="K384" s="381" t="s">
        <v>4579</v>
      </c>
      <c r="L384" s="408" t="s">
        <v>4580</v>
      </c>
      <c r="M384" s="444" t="s">
        <v>6651</v>
      </c>
      <c r="N384" s="405" t="s">
        <v>4579</v>
      </c>
      <c r="O384" s="370">
        <v>43276</v>
      </c>
      <c r="P384" s="370">
        <v>44325</v>
      </c>
      <c r="Q384" s="376" t="s">
        <v>67</v>
      </c>
      <c r="R384" s="367">
        <v>31</v>
      </c>
      <c r="S384" s="367" t="s">
        <v>5361</v>
      </c>
      <c r="T384" s="367" t="s">
        <v>5362</v>
      </c>
      <c r="U384" s="367" t="s">
        <v>5363</v>
      </c>
      <c r="V384" s="367" t="s">
        <v>1786</v>
      </c>
      <c r="W384" s="415" t="s">
        <v>1787</v>
      </c>
      <c r="X384" s="416">
        <v>3000</v>
      </c>
    </row>
    <row r="385" spans="1:24" ht="48" customHeight="1" x14ac:dyDescent="0.2">
      <c r="A385" s="466">
        <v>365</v>
      </c>
      <c r="B385" s="384" t="s">
        <v>9</v>
      </c>
      <c r="C385" s="423" t="s">
        <v>4008</v>
      </c>
      <c r="D385" s="384" t="s">
        <v>1491</v>
      </c>
      <c r="E385" s="368" t="s">
        <v>5474</v>
      </c>
      <c r="F385" s="367" t="s">
        <v>3131</v>
      </c>
      <c r="G385" s="367" t="s">
        <v>5475</v>
      </c>
      <c r="H385" s="368" t="s">
        <v>1372</v>
      </c>
      <c r="I385" s="444" t="s">
        <v>6497</v>
      </c>
      <c r="J385" s="444" t="s">
        <v>6572</v>
      </c>
      <c r="K385" s="381" t="s">
        <v>5476</v>
      </c>
      <c r="L385" s="408" t="s">
        <v>4444</v>
      </c>
      <c r="M385" s="444" t="s">
        <v>6652</v>
      </c>
      <c r="N385" s="405" t="s">
        <v>5476</v>
      </c>
      <c r="O385" s="370">
        <v>43459</v>
      </c>
      <c r="P385" s="370">
        <v>45285</v>
      </c>
      <c r="Q385" s="376" t="s">
        <v>292</v>
      </c>
      <c r="R385" s="367">
        <v>61</v>
      </c>
      <c r="S385" s="367" t="s">
        <v>5477</v>
      </c>
      <c r="T385" s="477">
        <v>0.95833333333333337</v>
      </c>
      <c r="U385" s="367" t="s">
        <v>5478</v>
      </c>
      <c r="V385" s="367" t="s">
        <v>1786</v>
      </c>
      <c r="W385" s="415" t="s">
        <v>5479</v>
      </c>
      <c r="X385" s="416">
        <v>3200</v>
      </c>
    </row>
    <row r="386" spans="1:24" ht="39.75" customHeight="1" x14ac:dyDescent="0.2">
      <c r="A386" s="466">
        <v>366</v>
      </c>
      <c r="B386" s="384" t="s">
        <v>355</v>
      </c>
      <c r="C386" s="423" t="s">
        <v>4008</v>
      </c>
      <c r="D386" s="384" t="s">
        <v>1491</v>
      </c>
      <c r="E386" s="368" t="s">
        <v>5523</v>
      </c>
      <c r="F386" s="367" t="s">
        <v>3131</v>
      </c>
      <c r="G386" s="367" t="s">
        <v>5524</v>
      </c>
      <c r="H386" s="368" t="s">
        <v>4400</v>
      </c>
      <c r="I386" s="444" t="s">
        <v>6455</v>
      </c>
      <c r="J386" s="444" t="s">
        <v>6530</v>
      </c>
      <c r="K386" s="381" t="s">
        <v>5525</v>
      </c>
      <c r="L386" s="408" t="s">
        <v>4221</v>
      </c>
      <c r="M386" s="444" t="s">
        <v>6653</v>
      </c>
      <c r="N386" s="405" t="s">
        <v>5525</v>
      </c>
      <c r="O386" s="370">
        <v>43459</v>
      </c>
      <c r="P386" s="370">
        <v>45285</v>
      </c>
      <c r="Q386" s="376" t="s">
        <v>360</v>
      </c>
      <c r="R386" s="367">
        <v>32</v>
      </c>
      <c r="S386" s="367" t="s">
        <v>5526</v>
      </c>
      <c r="T386" s="367" t="s">
        <v>5527</v>
      </c>
      <c r="U386" s="367" t="s">
        <v>5528</v>
      </c>
      <c r="V386" s="367" t="s">
        <v>1786</v>
      </c>
      <c r="W386" s="415" t="s">
        <v>5529</v>
      </c>
      <c r="X386" s="416">
        <v>3000</v>
      </c>
    </row>
    <row r="387" spans="1:24" ht="39.75" customHeight="1" x14ac:dyDescent="0.2">
      <c r="A387" s="466">
        <v>367</v>
      </c>
      <c r="B387" s="384" t="s">
        <v>2818</v>
      </c>
      <c r="C387" s="423" t="s">
        <v>4008</v>
      </c>
      <c r="D387" s="384" t="s">
        <v>1491</v>
      </c>
      <c r="E387" s="368" t="s">
        <v>7536</v>
      </c>
      <c r="F387" s="367" t="s">
        <v>3131</v>
      </c>
      <c r="G387" s="367" t="s">
        <v>7537</v>
      </c>
      <c r="H387" s="368" t="s">
        <v>6257</v>
      </c>
      <c r="I387" s="555" t="s">
        <v>6483</v>
      </c>
      <c r="J387" s="555" t="s">
        <v>6559</v>
      </c>
      <c r="K387" s="381" t="s">
        <v>7538</v>
      </c>
      <c r="L387" s="408" t="s">
        <v>7539</v>
      </c>
      <c r="M387" s="444" t="s">
        <v>7540</v>
      </c>
      <c r="N387" s="405" t="s">
        <v>7538</v>
      </c>
      <c r="O387" s="370">
        <v>44011</v>
      </c>
      <c r="P387" s="370">
        <v>44741</v>
      </c>
      <c r="Q387" s="376" t="s">
        <v>69</v>
      </c>
      <c r="R387" s="367">
        <v>32</v>
      </c>
      <c r="S387" s="367" t="s">
        <v>7541</v>
      </c>
      <c r="T387" s="367" t="s">
        <v>7542</v>
      </c>
      <c r="U387" s="367" t="s">
        <v>7543</v>
      </c>
      <c r="V387" s="367" t="s">
        <v>1786</v>
      </c>
      <c r="W387" s="415" t="s">
        <v>7544</v>
      </c>
      <c r="X387" s="416" t="s">
        <v>7545</v>
      </c>
    </row>
    <row r="388" spans="1:24" ht="57" customHeight="1" x14ac:dyDescent="0.2">
      <c r="A388" s="466">
        <v>368</v>
      </c>
      <c r="B388" s="384" t="s">
        <v>81</v>
      </c>
      <c r="C388" s="423" t="s">
        <v>4008</v>
      </c>
      <c r="D388" s="384" t="s">
        <v>1491</v>
      </c>
      <c r="E388" s="368" t="s">
        <v>5607</v>
      </c>
      <c r="F388" s="367" t="s">
        <v>3131</v>
      </c>
      <c r="G388" s="367" t="s">
        <v>5608</v>
      </c>
      <c r="H388" s="368" t="s">
        <v>5609</v>
      </c>
      <c r="I388" s="444" t="s">
        <v>6498</v>
      </c>
      <c r="J388" s="444" t="s">
        <v>6573</v>
      </c>
      <c r="K388" s="381" t="s">
        <v>6433</v>
      </c>
      <c r="L388" s="408" t="s">
        <v>6434</v>
      </c>
      <c r="M388" s="444" t="s">
        <v>6654</v>
      </c>
      <c r="N388" s="381" t="s">
        <v>6433</v>
      </c>
      <c r="O388" s="370">
        <v>43739</v>
      </c>
      <c r="P388" s="370">
        <v>45566</v>
      </c>
      <c r="Q388" s="376" t="s">
        <v>69</v>
      </c>
      <c r="R388" s="367">
        <v>32</v>
      </c>
      <c r="S388" s="367" t="s">
        <v>5610</v>
      </c>
      <c r="T388" s="367" t="s">
        <v>5611</v>
      </c>
      <c r="U388" s="367" t="s">
        <v>5612</v>
      </c>
      <c r="V388" s="367" t="s">
        <v>1786</v>
      </c>
      <c r="W388" s="415" t="s">
        <v>1787</v>
      </c>
      <c r="X388" s="416">
        <v>2000</v>
      </c>
    </row>
    <row r="389" spans="1:24" ht="57" customHeight="1" x14ac:dyDescent="0.2">
      <c r="A389" s="466">
        <v>369</v>
      </c>
      <c r="B389" s="384" t="s">
        <v>6</v>
      </c>
      <c r="C389" s="423" t="s">
        <v>4008</v>
      </c>
      <c r="D389" s="384" t="s">
        <v>1491</v>
      </c>
      <c r="E389" s="368" t="s">
        <v>5607</v>
      </c>
      <c r="F389" s="367" t="s">
        <v>3131</v>
      </c>
      <c r="G389" s="367" t="s">
        <v>7171</v>
      </c>
      <c r="H389" s="368" t="s">
        <v>1501</v>
      </c>
      <c r="I389" s="555" t="s">
        <v>6481</v>
      </c>
      <c r="J389" s="555" t="s">
        <v>6557</v>
      </c>
      <c r="K389" s="381" t="s">
        <v>7172</v>
      </c>
      <c r="L389" s="408" t="s">
        <v>6434</v>
      </c>
      <c r="M389" s="444" t="s">
        <v>6654</v>
      </c>
      <c r="N389" s="405" t="s">
        <v>7172</v>
      </c>
      <c r="O389" s="370">
        <v>43829</v>
      </c>
      <c r="P389" s="370">
        <v>45349</v>
      </c>
      <c r="Q389" s="376" t="s">
        <v>360</v>
      </c>
      <c r="R389" s="367">
        <v>32</v>
      </c>
      <c r="S389" s="367" t="s">
        <v>5714</v>
      </c>
      <c r="T389" s="367" t="s">
        <v>7173</v>
      </c>
      <c r="U389" s="367" t="s">
        <v>7174</v>
      </c>
      <c r="V389" s="367" t="s">
        <v>1786</v>
      </c>
      <c r="W389" s="415" t="s">
        <v>1787</v>
      </c>
      <c r="X389" s="416">
        <v>2000</v>
      </c>
    </row>
    <row r="390" spans="1:24" s="533" customFormat="1" ht="57" customHeight="1" x14ac:dyDescent="0.2">
      <c r="A390" s="466">
        <v>370</v>
      </c>
      <c r="B390" s="384" t="s">
        <v>6121</v>
      </c>
      <c r="C390" s="523" t="s">
        <v>4008</v>
      </c>
      <c r="D390" s="397" t="s">
        <v>1491</v>
      </c>
      <c r="E390" s="366" t="s">
        <v>7534</v>
      </c>
      <c r="F390" s="365" t="s">
        <v>3131</v>
      </c>
      <c r="G390" s="365" t="s">
        <v>7341</v>
      </c>
      <c r="H390" s="366" t="s">
        <v>7342</v>
      </c>
      <c r="I390" s="555" t="s">
        <v>7343</v>
      </c>
      <c r="J390" s="555" t="s">
        <v>7344</v>
      </c>
      <c r="K390" s="498" t="s">
        <v>7535</v>
      </c>
      <c r="L390" s="411" t="s">
        <v>4220</v>
      </c>
      <c r="M390" s="555" t="s">
        <v>7345</v>
      </c>
      <c r="N390" s="498" t="s">
        <v>7535</v>
      </c>
      <c r="O390" s="372">
        <v>44011</v>
      </c>
      <c r="P390" s="372">
        <v>45386</v>
      </c>
      <c r="Q390" s="378" t="s">
        <v>141</v>
      </c>
      <c r="R390" s="365">
        <v>32</v>
      </c>
      <c r="S390" s="365" t="s">
        <v>5795</v>
      </c>
      <c r="T390" s="365" t="s">
        <v>7346</v>
      </c>
      <c r="U390" s="365" t="s">
        <v>5796</v>
      </c>
      <c r="V390" s="365" t="s">
        <v>1786</v>
      </c>
      <c r="W390" s="414" t="s">
        <v>1787</v>
      </c>
      <c r="X390" s="400" t="s">
        <v>7101</v>
      </c>
    </row>
    <row r="391" spans="1:24" s="533" customFormat="1" ht="44.25" customHeight="1" x14ac:dyDescent="0.2">
      <c r="A391" s="466">
        <v>371</v>
      </c>
      <c r="B391" s="384" t="s">
        <v>6122</v>
      </c>
      <c r="C391" s="523" t="s">
        <v>4008</v>
      </c>
      <c r="D391" s="397" t="s">
        <v>1491</v>
      </c>
      <c r="E391" s="366" t="s">
        <v>4575</v>
      </c>
      <c r="F391" s="365" t="s">
        <v>3131</v>
      </c>
      <c r="G391" s="365" t="s">
        <v>6269</v>
      </c>
      <c r="H391" s="366" t="s">
        <v>3845</v>
      </c>
      <c r="I391" s="555" t="s">
        <v>6499</v>
      </c>
      <c r="J391" s="555" t="s">
        <v>6574</v>
      </c>
      <c r="K391" s="498" t="s">
        <v>5811</v>
      </c>
      <c r="L391" s="411" t="s">
        <v>4576</v>
      </c>
      <c r="M391" s="555" t="s">
        <v>6655</v>
      </c>
      <c r="N391" s="499" t="s">
        <v>5811</v>
      </c>
      <c r="O391" s="372">
        <v>43698</v>
      </c>
      <c r="P391" s="372">
        <v>44290</v>
      </c>
      <c r="Q391" s="378" t="s">
        <v>67</v>
      </c>
      <c r="R391" s="379" t="s">
        <v>68</v>
      </c>
      <c r="S391" s="379" t="s">
        <v>5812</v>
      </c>
      <c r="T391" s="365" t="s">
        <v>6270</v>
      </c>
      <c r="U391" s="365" t="s">
        <v>5364</v>
      </c>
      <c r="V391" s="365" t="s">
        <v>1786</v>
      </c>
      <c r="W391" s="414" t="s">
        <v>1787</v>
      </c>
      <c r="X391" s="400">
        <v>1900</v>
      </c>
    </row>
    <row r="392" spans="1:24" s="533" customFormat="1" ht="44.25" customHeight="1" x14ac:dyDescent="0.2">
      <c r="A392" s="466">
        <v>372</v>
      </c>
      <c r="B392" s="384" t="s">
        <v>6123</v>
      </c>
      <c r="C392" s="523" t="s">
        <v>4008</v>
      </c>
      <c r="D392" s="397" t="s">
        <v>1491</v>
      </c>
      <c r="E392" s="366" t="s">
        <v>7088</v>
      </c>
      <c r="F392" s="365" t="s">
        <v>3131</v>
      </c>
      <c r="G392" s="365" t="s">
        <v>5633</v>
      </c>
      <c r="H392" s="366" t="s">
        <v>5733</v>
      </c>
      <c r="I392" s="444" t="s">
        <v>6460</v>
      </c>
      <c r="J392" s="444" t="s">
        <v>6536</v>
      </c>
      <c r="K392" s="498" t="s">
        <v>7089</v>
      </c>
      <c r="L392" s="411" t="s">
        <v>7090</v>
      </c>
      <c r="M392" s="555" t="s">
        <v>7091</v>
      </c>
      <c r="N392" s="498" t="s">
        <v>7089</v>
      </c>
      <c r="O392" s="372">
        <v>43795</v>
      </c>
      <c r="P392" s="372">
        <v>45622</v>
      </c>
      <c r="Q392" s="378" t="s">
        <v>293</v>
      </c>
      <c r="R392" s="379" t="s">
        <v>68</v>
      </c>
      <c r="S392" s="379" t="s">
        <v>5635</v>
      </c>
      <c r="T392" s="365" t="s">
        <v>5636</v>
      </c>
      <c r="U392" s="365" t="s">
        <v>5637</v>
      </c>
      <c r="V392" s="365" t="s">
        <v>1786</v>
      </c>
      <c r="W392" s="414" t="s">
        <v>1787</v>
      </c>
      <c r="X392" s="400">
        <v>2500</v>
      </c>
    </row>
    <row r="393" spans="1:24" ht="44.25" customHeight="1" x14ac:dyDescent="0.2">
      <c r="A393" s="466">
        <v>373</v>
      </c>
      <c r="B393" s="384" t="s">
        <v>2</v>
      </c>
      <c r="C393" s="423" t="s">
        <v>4008</v>
      </c>
      <c r="D393" s="384" t="s">
        <v>1491</v>
      </c>
      <c r="E393" s="368" t="s">
        <v>7546</v>
      </c>
      <c r="F393" s="367" t="s">
        <v>3131</v>
      </c>
      <c r="G393" s="367" t="s">
        <v>6429</v>
      </c>
      <c r="H393" s="368" t="s">
        <v>3611</v>
      </c>
      <c r="I393" s="444" t="s">
        <v>6482</v>
      </c>
      <c r="J393" s="444" t="s">
        <v>6558</v>
      </c>
      <c r="K393" s="381" t="s">
        <v>7547</v>
      </c>
      <c r="L393" s="408" t="s">
        <v>3059</v>
      </c>
      <c r="M393" s="444" t="s">
        <v>6656</v>
      </c>
      <c r="N393" s="381" t="s">
        <v>7547</v>
      </c>
      <c r="O393" s="370">
        <v>44011</v>
      </c>
      <c r="P393" s="370">
        <v>45566</v>
      </c>
      <c r="Q393" s="376" t="s">
        <v>360</v>
      </c>
      <c r="R393" s="393" t="s">
        <v>320</v>
      </c>
      <c r="S393" s="393" t="s">
        <v>6430</v>
      </c>
      <c r="T393" s="367" t="s">
        <v>7548</v>
      </c>
      <c r="U393" s="367" t="s">
        <v>6431</v>
      </c>
      <c r="V393" s="367" t="s">
        <v>6432</v>
      </c>
      <c r="W393" s="415" t="s">
        <v>1787</v>
      </c>
      <c r="X393" s="416">
        <v>1600</v>
      </c>
    </row>
    <row r="394" spans="1:24" ht="44.25" customHeight="1" x14ac:dyDescent="0.2">
      <c r="A394" s="466">
        <v>374</v>
      </c>
      <c r="B394" s="384" t="s">
        <v>68</v>
      </c>
      <c r="C394" s="423" t="s">
        <v>4008</v>
      </c>
      <c r="D394" s="384" t="s">
        <v>1491</v>
      </c>
      <c r="E394" s="368" t="s">
        <v>7549</v>
      </c>
      <c r="F394" s="367" t="s">
        <v>3131</v>
      </c>
      <c r="G394" s="367" t="s">
        <v>5365</v>
      </c>
      <c r="H394" s="368" t="s">
        <v>3611</v>
      </c>
      <c r="I394" s="444" t="s">
        <v>6482</v>
      </c>
      <c r="J394" s="444" t="s">
        <v>6558</v>
      </c>
      <c r="K394" s="381" t="s">
        <v>7550</v>
      </c>
      <c r="L394" s="408" t="s">
        <v>3059</v>
      </c>
      <c r="M394" s="444" t="s">
        <v>6656</v>
      </c>
      <c r="N394" s="381" t="s">
        <v>7550</v>
      </c>
      <c r="O394" s="370">
        <v>44011</v>
      </c>
      <c r="P394" s="370">
        <v>45566</v>
      </c>
      <c r="Q394" s="376" t="s">
        <v>360</v>
      </c>
      <c r="R394" s="393" t="s">
        <v>320</v>
      </c>
      <c r="S394" s="393" t="s">
        <v>5366</v>
      </c>
      <c r="T394" s="367" t="s">
        <v>4511</v>
      </c>
      <c r="U394" s="367" t="s">
        <v>5367</v>
      </c>
      <c r="V394" s="367" t="s">
        <v>6432</v>
      </c>
      <c r="W394" s="415" t="s">
        <v>1787</v>
      </c>
      <c r="X394" s="416">
        <v>1600</v>
      </c>
    </row>
    <row r="395" spans="1:24" ht="44.25" customHeight="1" x14ac:dyDescent="0.2">
      <c r="A395" s="466">
        <v>375</v>
      </c>
      <c r="B395" s="384" t="s">
        <v>320</v>
      </c>
      <c r="C395" s="423" t="s">
        <v>4008</v>
      </c>
      <c r="D395" s="376">
        <v>77</v>
      </c>
      <c r="E395" s="368" t="s">
        <v>4596</v>
      </c>
      <c r="F395" s="367" t="s">
        <v>3131</v>
      </c>
      <c r="G395" s="367" t="s">
        <v>5368</v>
      </c>
      <c r="H395" s="368" t="s">
        <v>4597</v>
      </c>
      <c r="I395" s="444" t="s">
        <v>6501</v>
      </c>
      <c r="J395" s="444" t="s">
        <v>6576</v>
      </c>
      <c r="K395" s="381" t="s">
        <v>4598</v>
      </c>
      <c r="L395" s="408" t="s">
        <v>4599</v>
      </c>
      <c r="M395" s="444" t="s">
        <v>6657</v>
      </c>
      <c r="N395" s="405" t="s">
        <v>4598</v>
      </c>
      <c r="O395" s="370">
        <v>43314</v>
      </c>
      <c r="P395" s="370">
        <v>44387</v>
      </c>
      <c r="Q395" s="376" t="s">
        <v>67</v>
      </c>
      <c r="R395" s="393" t="s">
        <v>68</v>
      </c>
      <c r="S395" s="393" t="s">
        <v>5369</v>
      </c>
      <c r="T395" s="367" t="s">
        <v>5370</v>
      </c>
      <c r="U395" s="367" t="s">
        <v>5371</v>
      </c>
      <c r="V395" s="367" t="s">
        <v>1786</v>
      </c>
      <c r="W395" s="415" t="s">
        <v>1787</v>
      </c>
      <c r="X395" s="416">
        <v>3000</v>
      </c>
    </row>
    <row r="396" spans="1:24" s="533" customFormat="1" ht="35.25" customHeight="1" x14ac:dyDescent="0.2">
      <c r="A396" s="466">
        <v>376</v>
      </c>
      <c r="B396" s="384" t="s">
        <v>6124</v>
      </c>
      <c r="C396" s="523" t="s">
        <v>4008</v>
      </c>
      <c r="D396" s="397" t="s">
        <v>1491</v>
      </c>
      <c r="E396" s="366" t="s">
        <v>4473</v>
      </c>
      <c r="F396" s="365" t="s">
        <v>3131</v>
      </c>
      <c r="G396" s="365" t="s">
        <v>5372</v>
      </c>
      <c r="H396" s="366" t="s">
        <v>4080</v>
      </c>
      <c r="I396" s="555" t="s">
        <v>6502</v>
      </c>
      <c r="J396" s="555" t="s">
        <v>6577</v>
      </c>
      <c r="K396" s="366" t="s">
        <v>5888</v>
      </c>
      <c r="L396" s="411" t="s">
        <v>4474</v>
      </c>
      <c r="M396" s="555" t="s">
        <v>6658</v>
      </c>
      <c r="N396" s="499" t="s">
        <v>5888</v>
      </c>
      <c r="O396" s="372">
        <v>43601</v>
      </c>
      <c r="P396" s="372">
        <v>44332</v>
      </c>
      <c r="Q396" s="378" t="s">
        <v>141</v>
      </c>
      <c r="R396" s="365">
        <v>32</v>
      </c>
      <c r="S396" s="365" t="s">
        <v>5373</v>
      </c>
      <c r="T396" s="365" t="s">
        <v>5374</v>
      </c>
      <c r="U396" s="365" t="s">
        <v>5375</v>
      </c>
      <c r="V396" s="365" t="s">
        <v>1786</v>
      </c>
      <c r="W396" s="414" t="s">
        <v>1787</v>
      </c>
      <c r="X396" s="400">
        <v>3500</v>
      </c>
    </row>
    <row r="397" spans="1:24" ht="35.25" customHeight="1" x14ac:dyDescent="0.2">
      <c r="A397" s="466">
        <v>377</v>
      </c>
      <c r="B397" s="384" t="s">
        <v>3942</v>
      </c>
      <c r="C397" s="423" t="s">
        <v>4008</v>
      </c>
      <c r="D397" s="384" t="s">
        <v>1491</v>
      </c>
      <c r="E397" s="368" t="s">
        <v>4581</v>
      </c>
      <c r="F397" s="367" t="s">
        <v>3131</v>
      </c>
      <c r="G397" s="367" t="s">
        <v>5376</v>
      </c>
      <c r="H397" s="368" t="s">
        <v>4463</v>
      </c>
      <c r="I397" s="444" t="s">
        <v>6503</v>
      </c>
      <c r="J397" s="444" t="s">
        <v>6578</v>
      </c>
      <c r="K397" s="368" t="s">
        <v>4582</v>
      </c>
      <c r="L397" s="408" t="s">
        <v>4464</v>
      </c>
      <c r="M397" s="444" t="s">
        <v>6659</v>
      </c>
      <c r="N397" s="405" t="s">
        <v>4582</v>
      </c>
      <c r="O397" s="370">
        <v>43276</v>
      </c>
      <c r="P397" s="370">
        <v>44204</v>
      </c>
      <c r="Q397" s="376" t="s">
        <v>69</v>
      </c>
      <c r="R397" s="367">
        <v>32</v>
      </c>
      <c r="S397" s="367" t="s">
        <v>5377</v>
      </c>
      <c r="T397" s="367" t="s">
        <v>5378</v>
      </c>
      <c r="U397" s="367" t="s">
        <v>5379</v>
      </c>
      <c r="V397" s="367" t="s">
        <v>1786</v>
      </c>
      <c r="W397" s="415" t="s">
        <v>1787</v>
      </c>
      <c r="X397" s="416">
        <v>2200</v>
      </c>
    </row>
    <row r="398" spans="1:24" ht="46.5" customHeight="1" x14ac:dyDescent="0.2">
      <c r="A398" s="466">
        <v>378</v>
      </c>
      <c r="B398" s="384" t="s">
        <v>6125</v>
      </c>
      <c r="C398" s="423" t="s">
        <v>4008</v>
      </c>
      <c r="D398" s="376">
        <v>77</v>
      </c>
      <c r="E398" s="368" t="s">
        <v>4105</v>
      </c>
      <c r="F398" s="367" t="s">
        <v>3131</v>
      </c>
      <c r="G398" s="367" t="s">
        <v>4627</v>
      </c>
      <c r="H398" s="368" t="s">
        <v>1372</v>
      </c>
      <c r="I398" s="444" t="s">
        <v>6497</v>
      </c>
      <c r="J398" s="444" t="s">
        <v>6572</v>
      </c>
      <c r="K398" s="381" t="s">
        <v>6271</v>
      </c>
      <c r="L398" s="408" t="s">
        <v>6272</v>
      </c>
      <c r="M398" s="444" t="s">
        <v>6660</v>
      </c>
      <c r="N398" s="381" t="s">
        <v>6271</v>
      </c>
      <c r="O398" s="370">
        <v>43698</v>
      </c>
      <c r="P398" s="370">
        <v>44429</v>
      </c>
      <c r="Q398" s="376" t="s">
        <v>141</v>
      </c>
      <c r="R398" s="367">
        <v>32</v>
      </c>
      <c r="S398" s="367" t="s">
        <v>6273</v>
      </c>
      <c r="T398" s="477">
        <v>0.64861111111111114</v>
      </c>
      <c r="U398" s="367" t="s">
        <v>5380</v>
      </c>
      <c r="V398" s="367" t="s">
        <v>1786</v>
      </c>
      <c r="W398" s="415" t="s">
        <v>1787</v>
      </c>
      <c r="X398" s="416">
        <v>1800</v>
      </c>
    </row>
    <row r="399" spans="1:24" ht="46.5" customHeight="1" x14ac:dyDescent="0.2">
      <c r="A399" s="466">
        <v>379</v>
      </c>
      <c r="B399" s="384" t="s">
        <v>1440</v>
      </c>
      <c r="C399" s="423" t="s">
        <v>4008</v>
      </c>
      <c r="D399" s="376">
        <v>77</v>
      </c>
      <c r="E399" s="368" t="s">
        <v>4328</v>
      </c>
      <c r="F399" s="367" t="s">
        <v>3131</v>
      </c>
      <c r="G399" s="367" t="s">
        <v>5327</v>
      </c>
      <c r="H399" s="368" t="s">
        <v>6179</v>
      </c>
      <c r="I399" s="445">
        <v>7721306319</v>
      </c>
      <c r="J399" s="445" t="s">
        <v>6517</v>
      </c>
      <c r="K399" s="381" t="s">
        <v>6180</v>
      </c>
      <c r="L399" s="408" t="s">
        <v>4170</v>
      </c>
      <c r="M399" s="444" t="s">
        <v>6661</v>
      </c>
      <c r="N399" s="381" t="s">
        <v>6180</v>
      </c>
      <c r="O399" s="370">
        <v>43661</v>
      </c>
      <c r="P399" s="370">
        <v>45488</v>
      </c>
      <c r="Q399" s="376" t="s">
        <v>360</v>
      </c>
      <c r="R399" s="367">
        <v>32</v>
      </c>
      <c r="S399" s="367" t="s">
        <v>6181</v>
      </c>
      <c r="T399" s="367" t="s">
        <v>4799</v>
      </c>
      <c r="U399" s="367" t="s">
        <v>6182</v>
      </c>
      <c r="V399" s="367" t="s">
        <v>1786</v>
      </c>
      <c r="W399" s="415" t="s">
        <v>1787</v>
      </c>
      <c r="X399" s="416">
        <v>2000</v>
      </c>
    </row>
    <row r="400" spans="1:24" ht="46.5" customHeight="1" x14ac:dyDescent="0.2">
      <c r="A400" s="466">
        <v>380</v>
      </c>
      <c r="B400" s="384" t="s">
        <v>1441</v>
      </c>
      <c r="C400" s="423" t="s">
        <v>4008</v>
      </c>
      <c r="D400" s="376">
        <v>77</v>
      </c>
      <c r="E400" s="368" t="s">
        <v>5946</v>
      </c>
      <c r="F400" s="367" t="s">
        <v>3131</v>
      </c>
      <c r="G400" s="367" t="s">
        <v>5947</v>
      </c>
      <c r="H400" s="368" t="s">
        <v>4463</v>
      </c>
      <c r="I400" s="444" t="s">
        <v>6503</v>
      </c>
      <c r="J400" s="444" t="s">
        <v>6578</v>
      </c>
      <c r="K400" s="381" t="s">
        <v>5948</v>
      </c>
      <c r="L400" s="408" t="s">
        <v>5949</v>
      </c>
      <c r="M400" s="444" t="s">
        <v>6662</v>
      </c>
      <c r="N400" s="405" t="s">
        <v>5948</v>
      </c>
      <c r="O400" s="370">
        <v>43601</v>
      </c>
      <c r="P400" s="370">
        <v>44332</v>
      </c>
      <c r="Q400" s="376" t="s">
        <v>360</v>
      </c>
      <c r="R400" s="367">
        <v>32</v>
      </c>
      <c r="S400" s="367" t="s">
        <v>5950</v>
      </c>
      <c r="T400" s="367" t="s">
        <v>5951</v>
      </c>
      <c r="U400" s="367" t="s">
        <v>5952</v>
      </c>
      <c r="V400" s="367" t="s">
        <v>1786</v>
      </c>
      <c r="W400" s="415" t="s">
        <v>1787</v>
      </c>
      <c r="X400" s="416">
        <v>1500</v>
      </c>
    </row>
    <row r="401" spans="1:24" s="533" customFormat="1" ht="45" customHeight="1" x14ac:dyDescent="0.2">
      <c r="A401" s="466">
        <v>381</v>
      </c>
      <c r="B401" s="384" t="s">
        <v>4268</v>
      </c>
      <c r="C401" s="523" t="s">
        <v>4008</v>
      </c>
      <c r="D401" s="378">
        <v>77</v>
      </c>
      <c r="E401" s="366" t="s">
        <v>4105</v>
      </c>
      <c r="F401" s="365" t="s">
        <v>3131</v>
      </c>
      <c r="G401" s="365" t="s">
        <v>5381</v>
      </c>
      <c r="H401" s="366" t="s">
        <v>4465</v>
      </c>
      <c r="I401" s="444" t="s">
        <v>6496</v>
      </c>
      <c r="J401" s="444" t="s">
        <v>6571</v>
      </c>
      <c r="K401" s="498" t="s">
        <v>5945</v>
      </c>
      <c r="L401" s="411" t="s">
        <v>4466</v>
      </c>
      <c r="M401" s="555" t="s">
        <v>6663</v>
      </c>
      <c r="N401" s="499" t="s">
        <v>5945</v>
      </c>
      <c r="O401" s="372">
        <v>43601</v>
      </c>
      <c r="P401" s="372">
        <v>44259</v>
      </c>
      <c r="Q401" s="378" t="s">
        <v>154</v>
      </c>
      <c r="R401" s="365">
        <v>46</v>
      </c>
      <c r="S401" s="365" t="s">
        <v>7093</v>
      </c>
      <c r="T401" s="365" t="s">
        <v>7094</v>
      </c>
      <c r="U401" s="365" t="s">
        <v>5382</v>
      </c>
      <c r="V401" s="365" t="s">
        <v>1786</v>
      </c>
      <c r="W401" s="414" t="s">
        <v>1787</v>
      </c>
      <c r="X401" s="400">
        <v>1200</v>
      </c>
    </row>
    <row r="402" spans="1:24" ht="45" customHeight="1" x14ac:dyDescent="0.2">
      <c r="A402" s="466">
        <v>382</v>
      </c>
      <c r="B402" s="384" t="s">
        <v>318</v>
      </c>
      <c r="C402" s="423" t="s">
        <v>4008</v>
      </c>
      <c r="D402" s="376">
        <v>77</v>
      </c>
      <c r="E402" s="368" t="s">
        <v>5895</v>
      </c>
      <c r="F402" s="367" t="s">
        <v>3131</v>
      </c>
      <c r="G402" s="367" t="s">
        <v>5132</v>
      </c>
      <c r="H402" s="368" t="s">
        <v>172</v>
      </c>
      <c r="I402" s="444" t="s">
        <v>6454</v>
      </c>
      <c r="J402" s="444" t="s">
        <v>6529</v>
      </c>
      <c r="K402" s="381" t="s">
        <v>5896</v>
      </c>
      <c r="L402" s="408" t="s">
        <v>4184</v>
      </c>
      <c r="M402" s="444" t="s">
        <v>6664</v>
      </c>
      <c r="N402" s="405" t="s">
        <v>5896</v>
      </c>
      <c r="O402" s="370">
        <v>43601</v>
      </c>
      <c r="P402" s="370">
        <v>44332</v>
      </c>
      <c r="Q402" s="376" t="s">
        <v>69</v>
      </c>
      <c r="R402" s="367">
        <v>32</v>
      </c>
      <c r="S402" s="367" t="s">
        <v>5897</v>
      </c>
      <c r="T402" s="477">
        <v>0.60416666666666663</v>
      </c>
      <c r="U402" s="367" t="s">
        <v>5383</v>
      </c>
      <c r="V402" s="367" t="s">
        <v>1786</v>
      </c>
      <c r="W402" s="415" t="s">
        <v>1787</v>
      </c>
      <c r="X402" s="416">
        <v>1500</v>
      </c>
    </row>
    <row r="403" spans="1:24" ht="45" customHeight="1" x14ac:dyDescent="0.2">
      <c r="A403" s="466">
        <v>383</v>
      </c>
      <c r="B403" s="384" t="s">
        <v>6126</v>
      </c>
      <c r="C403" s="423" t="s">
        <v>4008</v>
      </c>
      <c r="D403" s="376">
        <v>77</v>
      </c>
      <c r="E403" s="368" t="s">
        <v>3952</v>
      </c>
      <c r="F403" s="367" t="s">
        <v>3131</v>
      </c>
      <c r="G403" s="367" t="s">
        <v>5940</v>
      </c>
      <c r="H403" s="368" t="s">
        <v>5933</v>
      </c>
      <c r="I403" s="444" t="s">
        <v>6476</v>
      </c>
      <c r="J403" s="444" t="s">
        <v>6552</v>
      </c>
      <c r="K403" s="381" t="s">
        <v>5941</v>
      </c>
      <c r="L403" s="408" t="s">
        <v>3922</v>
      </c>
      <c r="M403" s="444" t="s">
        <v>6665</v>
      </c>
      <c r="N403" s="405" t="s">
        <v>5941</v>
      </c>
      <c r="O403" s="370">
        <v>43601</v>
      </c>
      <c r="P403" s="370">
        <v>45428</v>
      </c>
      <c r="Q403" s="376" t="s">
        <v>69</v>
      </c>
      <c r="R403" s="367">
        <v>32</v>
      </c>
      <c r="S403" s="367" t="s">
        <v>5942</v>
      </c>
      <c r="T403" s="477" t="s">
        <v>5943</v>
      </c>
      <c r="U403" s="367" t="s">
        <v>5944</v>
      </c>
      <c r="V403" s="367" t="s">
        <v>1786</v>
      </c>
      <c r="W403" s="415" t="s">
        <v>1787</v>
      </c>
      <c r="X403" s="416">
        <v>1500</v>
      </c>
    </row>
    <row r="404" spans="1:24" ht="45" customHeight="1" x14ac:dyDescent="0.2">
      <c r="A404" s="466">
        <v>384</v>
      </c>
      <c r="B404" s="384" t="s">
        <v>4245</v>
      </c>
      <c r="C404" s="523" t="s">
        <v>4008</v>
      </c>
      <c r="D404" s="378">
        <v>77</v>
      </c>
      <c r="E404" s="366" t="s">
        <v>4105</v>
      </c>
      <c r="F404" s="365" t="s">
        <v>3131</v>
      </c>
      <c r="G404" s="367" t="s">
        <v>6175</v>
      </c>
      <c r="H404" s="368" t="s">
        <v>4463</v>
      </c>
      <c r="I404" s="444" t="s">
        <v>6503</v>
      </c>
      <c r="J404" s="444" t="s">
        <v>6578</v>
      </c>
      <c r="K404" s="381" t="s">
        <v>6176</v>
      </c>
      <c r="L404" s="411" t="s">
        <v>4466</v>
      </c>
      <c r="M404" s="555" t="s">
        <v>6663</v>
      </c>
      <c r="N404" s="405" t="s">
        <v>6176</v>
      </c>
      <c r="O404" s="370">
        <v>43661</v>
      </c>
      <c r="P404" s="370">
        <v>44392</v>
      </c>
      <c r="Q404" s="376" t="s">
        <v>360</v>
      </c>
      <c r="R404" s="367">
        <v>32</v>
      </c>
      <c r="S404" s="367" t="s">
        <v>6177</v>
      </c>
      <c r="T404" s="477" t="s">
        <v>6178</v>
      </c>
      <c r="U404" s="367" t="s">
        <v>5952</v>
      </c>
      <c r="V404" s="367" t="s">
        <v>1786</v>
      </c>
      <c r="W404" s="415" t="s">
        <v>1787</v>
      </c>
      <c r="X404" s="416">
        <v>1500</v>
      </c>
    </row>
    <row r="405" spans="1:24" ht="45" customHeight="1" x14ac:dyDescent="0.2">
      <c r="A405" s="466">
        <v>385</v>
      </c>
      <c r="B405" s="384" t="s">
        <v>4269</v>
      </c>
      <c r="C405" s="523" t="s">
        <v>4008</v>
      </c>
      <c r="D405" s="378">
        <v>77</v>
      </c>
      <c r="E405" s="366" t="s">
        <v>4105</v>
      </c>
      <c r="F405" s="365" t="s">
        <v>3131</v>
      </c>
      <c r="G405" s="367" t="s">
        <v>6274</v>
      </c>
      <c r="H405" s="368" t="s">
        <v>4400</v>
      </c>
      <c r="I405" s="444" t="s">
        <v>6455</v>
      </c>
      <c r="J405" s="444" t="s">
        <v>6530</v>
      </c>
      <c r="K405" s="381" t="s">
        <v>6275</v>
      </c>
      <c r="L405" s="411" t="s">
        <v>4590</v>
      </c>
      <c r="M405" s="555" t="s">
        <v>6666</v>
      </c>
      <c r="N405" s="381" t="s">
        <v>6275</v>
      </c>
      <c r="O405" s="370">
        <v>43698</v>
      </c>
      <c r="P405" s="370">
        <v>45525</v>
      </c>
      <c r="Q405" s="376" t="s">
        <v>360</v>
      </c>
      <c r="R405" s="367">
        <v>32</v>
      </c>
      <c r="S405" s="367" t="s">
        <v>6276</v>
      </c>
      <c r="T405" s="477">
        <v>0.66666666666666663</v>
      </c>
      <c r="U405" s="367" t="s">
        <v>6277</v>
      </c>
      <c r="V405" s="367" t="s">
        <v>1786</v>
      </c>
      <c r="W405" s="415" t="s">
        <v>1787</v>
      </c>
      <c r="X405" s="416" t="s">
        <v>7100</v>
      </c>
    </row>
    <row r="406" spans="1:24" ht="45" customHeight="1" x14ac:dyDescent="0.2">
      <c r="A406" s="466">
        <v>386</v>
      </c>
      <c r="B406" s="384" t="s">
        <v>4270</v>
      </c>
      <c r="C406" s="423" t="s">
        <v>4008</v>
      </c>
      <c r="D406" s="376">
        <v>77</v>
      </c>
      <c r="E406" s="368" t="s">
        <v>6278</v>
      </c>
      <c r="F406" s="367" t="s">
        <v>3131</v>
      </c>
      <c r="G406" s="367" t="s">
        <v>6279</v>
      </c>
      <c r="H406" s="368" t="s">
        <v>6280</v>
      </c>
      <c r="I406" s="444" t="s">
        <v>6504</v>
      </c>
      <c r="J406" s="444" t="s">
        <v>6579</v>
      </c>
      <c r="K406" s="381" t="s">
        <v>6281</v>
      </c>
      <c r="L406" s="411" t="s">
        <v>6282</v>
      </c>
      <c r="M406" s="555" t="s">
        <v>6667</v>
      </c>
      <c r="N406" s="381" t="s">
        <v>6281</v>
      </c>
      <c r="O406" s="370">
        <v>43698</v>
      </c>
      <c r="P406" s="370">
        <v>45525</v>
      </c>
      <c r="Q406" s="376" t="s">
        <v>69</v>
      </c>
      <c r="R406" s="367">
        <v>32</v>
      </c>
      <c r="S406" s="367" t="s">
        <v>6283</v>
      </c>
      <c r="T406" s="477">
        <v>1.2083333333333333</v>
      </c>
      <c r="U406" s="367" t="s">
        <v>6284</v>
      </c>
      <c r="V406" s="367" t="s">
        <v>1786</v>
      </c>
      <c r="W406" s="415" t="s">
        <v>6285</v>
      </c>
      <c r="X406" s="416">
        <v>3100</v>
      </c>
    </row>
    <row r="407" spans="1:24" ht="60" customHeight="1" x14ac:dyDescent="0.2">
      <c r="A407" s="466">
        <v>387</v>
      </c>
      <c r="B407" s="384" t="s">
        <v>6127</v>
      </c>
      <c r="C407" s="423" t="s">
        <v>4008</v>
      </c>
      <c r="D407" s="376">
        <v>77</v>
      </c>
      <c r="E407" s="368" t="s">
        <v>4151</v>
      </c>
      <c r="F407" s="367" t="s">
        <v>3131</v>
      </c>
      <c r="G407" s="367" t="s">
        <v>4899</v>
      </c>
      <c r="H407" s="368" t="s">
        <v>4055</v>
      </c>
      <c r="I407" s="445" t="s">
        <v>6506</v>
      </c>
      <c r="J407" s="445" t="s">
        <v>6521</v>
      </c>
      <c r="K407" s="381" t="s">
        <v>5912</v>
      </c>
      <c r="L407" s="408" t="s">
        <v>4585</v>
      </c>
      <c r="M407" s="444" t="s">
        <v>6669</v>
      </c>
      <c r="N407" s="408" t="s">
        <v>5912</v>
      </c>
      <c r="O407" s="370">
        <v>43601</v>
      </c>
      <c r="P407" s="370">
        <v>45428</v>
      </c>
      <c r="Q407" s="376" t="s">
        <v>67</v>
      </c>
      <c r="R407" s="367">
        <v>31</v>
      </c>
      <c r="S407" s="367" t="s">
        <v>5384</v>
      </c>
      <c r="T407" s="367" t="s">
        <v>5385</v>
      </c>
      <c r="U407" s="367" t="s">
        <v>5386</v>
      </c>
      <c r="V407" s="367" t="s">
        <v>1786</v>
      </c>
      <c r="W407" s="415" t="s">
        <v>1787</v>
      </c>
      <c r="X407" s="416">
        <v>2000</v>
      </c>
    </row>
    <row r="408" spans="1:24" ht="60" customHeight="1" x14ac:dyDescent="0.2">
      <c r="A408" s="466">
        <v>388</v>
      </c>
      <c r="B408" s="384" t="s">
        <v>19</v>
      </c>
      <c r="C408" s="423" t="s">
        <v>4008</v>
      </c>
      <c r="D408" s="376">
        <v>77</v>
      </c>
      <c r="E408" s="368" t="s">
        <v>4103</v>
      </c>
      <c r="F408" s="367" t="s">
        <v>3131</v>
      </c>
      <c r="G408" s="367" t="s">
        <v>5638</v>
      </c>
      <c r="H408" s="368" t="s">
        <v>5634</v>
      </c>
      <c r="I408" s="444" t="s">
        <v>6507</v>
      </c>
      <c r="J408" s="444" t="s">
        <v>6581</v>
      </c>
      <c r="K408" s="381" t="s">
        <v>5639</v>
      </c>
      <c r="L408" s="408" t="s">
        <v>4585</v>
      </c>
      <c r="M408" s="444" t="s">
        <v>6669</v>
      </c>
      <c r="N408" s="408" t="s">
        <v>5639</v>
      </c>
      <c r="O408" s="370">
        <v>43494</v>
      </c>
      <c r="P408" s="370">
        <v>45320</v>
      </c>
      <c r="Q408" s="376" t="s">
        <v>293</v>
      </c>
      <c r="R408" s="367">
        <v>31</v>
      </c>
      <c r="S408" s="367" t="s">
        <v>5640</v>
      </c>
      <c r="T408" s="367" t="s">
        <v>5641</v>
      </c>
      <c r="U408" s="367" t="s">
        <v>5642</v>
      </c>
      <c r="V408" s="367" t="s">
        <v>1786</v>
      </c>
      <c r="W408" s="415" t="s">
        <v>1787</v>
      </c>
      <c r="X408" s="416">
        <v>2000</v>
      </c>
    </row>
    <row r="409" spans="1:24" ht="60" customHeight="1" x14ac:dyDescent="0.2">
      <c r="A409" s="466">
        <v>389</v>
      </c>
      <c r="B409" s="384" t="s">
        <v>155</v>
      </c>
      <c r="C409" s="423" t="s">
        <v>4008</v>
      </c>
      <c r="D409" s="376">
        <v>77</v>
      </c>
      <c r="E409" s="368" t="s">
        <v>4103</v>
      </c>
      <c r="F409" s="367" t="s">
        <v>3131</v>
      </c>
      <c r="G409" s="367" t="s">
        <v>5960</v>
      </c>
      <c r="H409" s="368" t="s">
        <v>5961</v>
      </c>
      <c r="I409" s="444" t="s">
        <v>6508</v>
      </c>
      <c r="J409" s="444" t="s">
        <v>6582</v>
      </c>
      <c r="K409" s="381" t="s">
        <v>5962</v>
      </c>
      <c r="L409" s="408" t="s">
        <v>4730</v>
      </c>
      <c r="M409" s="444" t="s">
        <v>6670</v>
      </c>
      <c r="N409" s="408" t="s">
        <v>5962</v>
      </c>
      <c r="O409" s="370">
        <v>43601</v>
      </c>
      <c r="P409" s="370">
        <v>45428</v>
      </c>
      <c r="Q409" s="376" t="s">
        <v>286</v>
      </c>
      <c r="R409" s="367">
        <v>36</v>
      </c>
      <c r="S409" s="367" t="s">
        <v>5963</v>
      </c>
      <c r="T409" s="367" t="s">
        <v>5964</v>
      </c>
      <c r="U409" s="367" t="s">
        <v>5965</v>
      </c>
      <c r="V409" s="367" t="s">
        <v>1786</v>
      </c>
      <c r="W409" s="415" t="s">
        <v>1787</v>
      </c>
      <c r="X409" s="416">
        <v>1800</v>
      </c>
    </row>
    <row r="410" spans="1:24" ht="60" customHeight="1" x14ac:dyDescent="0.2">
      <c r="A410" s="466">
        <v>390</v>
      </c>
      <c r="B410" s="384" t="s">
        <v>338</v>
      </c>
      <c r="C410" s="423" t="s">
        <v>4008</v>
      </c>
      <c r="D410" s="376">
        <v>77</v>
      </c>
      <c r="E410" s="368" t="s">
        <v>4155</v>
      </c>
      <c r="F410" s="367" t="s">
        <v>3131</v>
      </c>
      <c r="G410" s="367" t="s">
        <v>5345</v>
      </c>
      <c r="H410" s="368" t="s">
        <v>4022</v>
      </c>
      <c r="I410" s="444" t="s">
        <v>6486</v>
      </c>
      <c r="J410" s="444" t="s">
        <v>6562</v>
      </c>
      <c r="K410" s="381" t="s">
        <v>6184</v>
      </c>
      <c r="L410" s="408" t="s">
        <v>4576</v>
      </c>
      <c r="M410" s="555" t="s">
        <v>6655</v>
      </c>
      <c r="N410" s="408" t="s">
        <v>6184</v>
      </c>
      <c r="O410" s="370">
        <v>43661</v>
      </c>
      <c r="P410" s="370">
        <v>44856</v>
      </c>
      <c r="Q410" s="376" t="s">
        <v>292</v>
      </c>
      <c r="R410" s="367">
        <v>61</v>
      </c>
      <c r="S410" s="367" t="s">
        <v>6185</v>
      </c>
      <c r="T410" s="477" t="s">
        <v>6186</v>
      </c>
      <c r="U410" s="367" t="s">
        <v>6187</v>
      </c>
      <c r="V410" s="367" t="s">
        <v>1786</v>
      </c>
      <c r="W410" s="415" t="s">
        <v>1787</v>
      </c>
      <c r="X410" s="416">
        <v>1750</v>
      </c>
    </row>
    <row r="411" spans="1:24" ht="60" customHeight="1" x14ac:dyDescent="0.2">
      <c r="A411" s="466">
        <v>391</v>
      </c>
      <c r="B411" s="384" t="s">
        <v>4122</v>
      </c>
      <c r="C411" s="423" t="s">
        <v>4008</v>
      </c>
      <c r="D411" s="376">
        <v>77</v>
      </c>
      <c r="E411" s="368" t="s">
        <v>7551</v>
      </c>
      <c r="F411" s="367" t="s">
        <v>3131</v>
      </c>
      <c r="G411" s="367" t="s">
        <v>5723</v>
      </c>
      <c r="H411" s="368" t="s">
        <v>4289</v>
      </c>
      <c r="I411" s="444" t="s">
        <v>6505</v>
      </c>
      <c r="J411" s="444" t="s">
        <v>6580</v>
      </c>
      <c r="K411" s="381" t="s">
        <v>7552</v>
      </c>
      <c r="L411" s="408" t="s">
        <v>7553</v>
      </c>
      <c r="M411" s="444" t="s">
        <v>7554</v>
      </c>
      <c r="N411" s="408" t="s">
        <v>7552</v>
      </c>
      <c r="O411" s="370">
        <v>44011</v>
      </c>
      <c r="P411" s="370">
        <v>44741</v>
      </c>
      <c r="Q411" s="376" t="s">
        <v>292</v>
      </c>
      <c r="R411" s="367">
        <v>61</v>
      </c>
      <c r="S411" s="367" t="s">
        <v>5724</v>
      </c>
      <c r="T411" s="367" t="s">
        <v>5725</v>
      </c>
      <c r="U411" s="367" t="s">
        <v>5726</v>
      </c>
      <c r="V411" s="367" t="s">
        <v>1786</v>
      </c>
      <c r="W411" s="415" t="s">
        <v>4073</v>
      </c>
      <c r="X411" s="416">
        <v>3200</v>
      </c>
    </row>
    <row r="412" spans="1:24" ht="60" customHeight="1" x14ac:dyDescent="0.2">
      <c r="A412" s="466">
        <v>392</v>
      </c>
      <c r="B412" s="384" t="s">
        <v>6128</v>
      </c>
      <c r="C412" s="423" t="s">
        <v>4008</v>
      </c>
      <c r="D412" s="376">
        <v>77</v>
      </c>
      <c r="E412" s="368" t="s">
        <v>5613</v>
      </c>
      <c r="F412" s="367" t="s">
        <v>3131</v>
      </c>
      <c r="G412" s="367" t="s">
        <v>5614</v>
      </c>
      <c r="H412" s="368" t="s">
        <v>4597</v>
      </c>
      <c r="I412" s="444" t="s">
        <v>6501</v>
      </c>
      <c r="J412" s="444" t="s">
        <v>6576</v>
      </c>
      <c r="K412" s="381" t="s">
        <v>5615</v>
      </c>
      <c r="L412" s="408" t="s">
        <v>5616</v>
      </c>
      <c r="M412" s="444" t="s">
        <v>6668</v>
      </c>
      <c r="N412" s="408" t="s">
        <v>5615</v>
      </c>
      <c r="O412" s="370">
        <v>43494</v>
      </c>
      <c r="P412" s="370">
        <v>45320</v>
      </c>
      <c r="Q412" s="376" t="s">
        <v>293</v>
      </c>
      <c r="R412" s="367">
        <v>31</v>
      </c>
      <c r="S412" s="367" t="s">
        <v>5617</v>
      </c>
      <c r="T412" s="477" t="s">
        <v>5618</v>
      </c>
      <c r="U412" s="367" t="s">
        <v>5619</v>
      </c>
      <c r="V412" s="367" t="s">
        <v>1786</v>
      </c>
      <c r="W412" s="415" t="s">
        <v>1787</v>
      </c>
      <c r="X412" s="416">
        <v>2500</v>
      </c>
    </row>
    <row r="413" spans="1:24" ht="60" customHeight="1" x14ac:dyDescent="0.2">
      <c r="A413" s="466">
        <v>393</v>
      </c>
      <c r="B413" s="384" t="s">
        <v>4271</v>
      </c>
      <c r="C413" s="423" t="s">
        <v>4008</v>
      </c>
      <c r="D413" s="376">
        <v>77</v>
      </c>
      <c r="E413" s="368" t="s">
        <v>4368</v>
      </c>
      <c r="F413" s="367" t="s">
        <v>3131</v>
      </c>
      <c r="G413" s="367" t="s">
        <v>5387</v>
      </c>
      <c r="H413" s="368" t="s">
        <v>4369</v>
      </c>
      <c r="I413" s="444" t="s">
        <v>6459</v>
      </c>
      <c r="J413" s="444" t="s">
        <v>6535</v>
      </c>
      <c r="K413" s="381" t="s">
        <v>4370</v>
      </c>
      <c r="L413" s="408" t="s">
        <v>4731</v>
      </c>
      <c r="M413" s="444" t="s">
        <v>6671</v>
      </c>
      <c r="N413" s="408" t="s">
        <v>4370</v>
      </c>
      <c r="O413" s="370">
        <v>43132</v>
      </c>
      <c r="P413" s="370">
        <v>44170</v>
      </c>
      <c r="Q413" s="376" t="s">
        <v>1366</v>
      </c>
      <c r="R413" s="367">
        <v>31</v>
      </c>
      <c r="S413" s="367" t="s">
        <v>5388</v>
      </c>
      <c r="T413" s="367" t="s">
        <v>4862</v>
      </c>
      <c r="U413" s="367" t="s">
        <v>5389</v>
      </c>
      <c r="V413" s="367" t="s">
        <v>1786</v>
      </c>
      <c r="W413" s="415" t="s">
        <v>1787</v>
      </c>
      <c r="X413" s="416">
        <v>1890.5</v>
      </c>
    </row>
    <row r="414" spans="1:24" s="533" customFormat="1" ht="60" customHeight="1" x14ac:dyDescent="0.2">
      <c r="A414" s="466">
        <v>394</v>
      </c>
      <c r="B414" s="384" t="s">
        <v>349</v>
      </c>
      <c r="C414" s="523" t="s">
        <v>4008</v>
      </c>
      <c r="D414" s="378">
        <v>77</v>
      </c>
      <c r="E414" s="366" t="s">
        <v>4478</v>
      </c>
      <c r="F414" s="365" t="s">
        <v>3131</v>
      </c>
      <c r="G414" s="365" t="s">
        <v>5390</v>
      </c>
      <c r="H414" s="366" t="s">
        <v>4079</v>
      </c>
      <c r="I414" s="444" t="s">
        <v>6494</v>
      </c>
      <c r="J414" s="444" t="s">
        <v>6569</v>
      </c>
      <c r="K414" s="498" t="s">
        <v>5973</v>
      </c>
      <c r="L414" s="411" t="s">
        <v>3059</v>
      </c>
      <c r="M414" s="444" t="s">
        <v>6656</v>
      </c>
      <c r="N414" s="411" t="s">
        <v>5973</v>
      </c>
      <c r="O414" s="372">
        <v>43601</v>
      </c>
      <c r="P414" s="372">
        <v>44951</v>
      </c>
      <c r="Q414" s="378" t="s">
        <v>286</v>
      </c>
      <c r="R414" s="365">
        <v>36</v>
      </c>
      <c r="S414" s="365" t="s">
        <v>5391</v>
      </c>
      <c r="T414" s="424">
        <v>0.72222222222222221</v>
      </c>
      <c r="U414" s="365" t="s">
        <v>5392</v>
      </c>
      <c r="V414" s="365" t="s">
        <v>1786</v>
      </c>
      <c r="W414" s="414" t="s">
        <v>1787</v>
      </c>
      <c r="X414" s="400">
        <v>1800</v>
      </c>
    </row>
    <row r="415" spans="1:24" ht="60" customHeight="1" x14ac:dyDescent="0.2">
      <c r="A415" s="466">
        <v>395</v>
      </c>
      <c r="B415" s="384" t="s">
        <v>1489</v>
      </c>
      <c r="C415" s="423" t="s">
        <v>4008</v>
      </c>
      <c r="D415" s="384" t="s">
        <v>1491</v>
      </c>
      <c r="E415" s="368" t="s">
        <v>6238</v>
      </c>
      <c r="F415" s="367" t="s">
        <v>3131</v>
      </c>
      <c r="G415" s="367" t="s">
        <v>5898</v>
      </c>
      <c r="H415" s="368" t="s">
        <v>3993</v>
      </c>
      <c r="I415" s="445">
        <v>7721306319</v>
      </c>
      <c r="J415" s="445" t="s">
        <v>6517</v>
      </c>
      <c r="K415" s="381" t="s">
        <v>5899</v>
      </c>
      <c r="L415" s="408" t="s">
        <v>3912</v>
      </c>
      <c r="M415" s="444" t="s">
        <v>6661</v>
      </c>
      <c r="N415" s="408" t="s">
        <v>5899</v>
      </c>
      <c r="O415" s="370">
        <v>43601</v>
      </c>
      <c r="P415" s="370">
        <v>45428</v>
      </c>
      <c r="Q415" s="376" t="s">
        <v>360</v>
      </c>
      <c r="R415" s="367">
        <v>32</v>
      </c>
      <c r="S415" s="367" t="s">
        <v>5900</v>
      </c>
      <c r="T415" s="477" t="s">
        <v>5901</v>
      </c>
      <c r="U415" s="367" t="s">
        <v>5902</v>
      </c>
      <c r="V415" s="367" t="s">
        <v>1786</v>
      </c>
      <c r="W415" s="415" t="s">
        <v>1787</v>
      </c>
      <c r="X415" s="416">
        <v>4600</v>
      </c>
    </row>
    <row r="416" spans="1:24" ht="46.5" customHeight="1" x14ac:dyDescent="0.2">
      <c r="A416" s="466">
        <v>396</v>
      </c>
      <c r="B416" s="384" t="s">
        <v>6129</v>
      </c>
      <c r="C416" s="423" t="s">
        <v>4008</v>
      </c>
      <c r="D416" s="384" t="s">
        <v>1491</v>
      </c>
      <c r="E416" s="368" t="s">
        <v>4137</v>
      </c>
      <c r="F416" s="367" t="s">
        <v>3131</v>
      </c>
      <c r="G416" s="367" t="s">
        <v>5393</v>
      </c>
      <c r="H416" s="368" t="s">
        <v>4207</v>
      </c>
      <c r="I416" s="444" t="s">
        <v>6509</v>
      </c>
      <c r="J416" s="444" t="s">
        <v>6583</v>
      </c>
      <c r="K416" s="381" t="s">
        <v>6286</v>
      </c>
      <c r="L416" s="408" t="s">
        <v>4139</v>
      </c>
      <c r="M416" s="444" t="s">
        <v>6672</v>
      </c>
      <c r="N416" s="381" t="s">
        <v>6286</v>
      </c>
      <c r="O416" s="370">
        <v>43698</v>
      </c>
      <c r="P416" s="370">
        <v>44429</v>
      </c>
      <c r="Q416" s="376" t="s">
        <v>293</v>
      </c>
      <c r="R416" s="367">
        <v>31</v>
      </c>
      <c r="S416" s="367" t="s">
        <v>6287</v>
      </c>
      <c r="T416" s="367" t="s">
        <v>6288</v>
      </c>
      <c r="U416" s="367" t="s">
        <v>5394</v>
      </c>
      <c r="V416" s="367" t="s">
        <v>1786</v>
      </c>
      <c r="W416" s="415" t="s">
        <v>1787</v>
      </c>
      <c r="X416" s="416">
        <v>2100</v>
      </c>
    </row>
    <row r="417" spans="1:24" ht="46.5" customHeight="1" x14ac:dyDescent="0.2">
      <c r="A417" s="466">
        <v>397</v>
      </c>
      <c r="B417" s="384" t="s">
        <v>0</v>
      </c>
      <c r="C417" s="423" t="s">
        <v>4008</v>
      </c>
      <c r="D417" s="384" t="s">
        <v>1491</v>
      </c>
      <c r="E417" s="368" t="s">
        <v>5649</v>
      </c>
      <c r="F417" s="367" t="s">
        <v>3131</v>
      </c>
      <c r="G417" s="367" t="s">
        <v>5650</v>
      </c>
      <c r="H417" s="368" t="s">
        <v>3101</v>
      </c>
      <c r="I417" s="444" t="s">
        <v>6450</v>
      </c>
      <c r="J417" s="444" t="s">
        <v>6525</v>
      </c>
      <c r="K417" s="381" t="s">
        <v>5651</v>
      </c>
      <c r="L417" s="408" t="s">
        <v>4476</v>
      </c>
      <c r="M417" s="444" t="s">
        <v>6674</v>
      </c>
      <c r="N417" s="405" t="s">
        <v>5651</v>
      </c>
      <c r="O417" s="370">
        <v>43494</v>
      </c>
      <c r="P417" s="370">
        <v>44225</v>
      </c>
      <c r="Q417" s="376" t="s">
        <v>67</v>
      </c>
      <c r="R417" s="367">
        <v>31</v>
      </c>
      <c r="S417" s="367" t="s">
        <v>5814</v>
      </c>
      <c r="T417" s="367" t="s">
        <v>5815</v>
      </c>
      <c r="U417" s="367" t="s">
        <v>5816</v>
      </c>
      <c r="V417" s="367" t="s">
        <v>1786</v>
      </c>
      <c r="W417" s="415" t="s">
        <v>1787</v>
      </c>
      <c r="X417" s="416">
        <v>3800</v>
      </c>
    </row>
    <row r="418" spans="1:24" ht="46.5" customHeight="1" x14ac:dyDescent="0.2">
      <c r="A418" s="466">
        <v>398</v>
      </c>
      <c r="B418" s="384" t="s">
        <v>31</v>
      </c>
      <c r="C418" s="423" t="s">
        <v>4008</v>
      </c>
      <c r="D418" s="384" t="s">
        <v>1491</v>
      </c>
      <c r="E418" s="368" t="s">
        <v>4137</v>
      </c>
      <c r="F418" s="367" t="s">
        <v>3131</v>
      </c>
      <c r="G418" s="367" t="s">
        <v>5502</v>
      </c>
      <c r="H418" s="368" t="s">
        <v>4207</v>
      </c>
      <c r="I418" s="444" t="s">
        <v>6509</v>
      </c>
      <c r="J418" s="444" t="s">
        <v>6583</v>
      </c>
      <c r="K418" s="381" t="s">
        <v>5503</v>
      </c>
      <c r="L418" s="408" t="s">
        <v>5504</v>
      </c>
      <c r="M418" s="444" t="s">
        <v>6675</v>
      </c>
      <c r="N418" s="405" t="s">
        <v>5503</v>
      </c>
      <c r="O418" s="370">
        <v>43459</v>
      </c>
      <c r="P418" s="370">
        <v>45285</v>
      </c>
      <c r="Q418" s="376" t="s">
        <v>4601</v>
      </c>
      <c r="R418" s="367">
        <v>31</v>
      </c>
      <c r="S418" s="367" t="s">
        <v>5505</v>
      </c>
      <c r="T418" s="367" t="s">
        <v>5506</v>
      </c>
      <c r="U418" s="367" t="s">
        <v>5507</v>
      </c>
      <c r="V418" s="367" t="s">
        <v>1786</v>
      </c>
      <c r="W418" s="415" t="s">
        <v>1787</v>
      </c>
      <c r="X418" s="416">
        <v>2800</v>
      </c>
    </row>
    <row r="419" spans="1:24" ht="34.5" customHeight="1" x14ac:dyDescent="0.2">
      <c r="A419" s="466">
        <v>399</v>
      </c>
      <c r="B419" s="384" t="s">
        <v>15</v>
      </c>
      <c r="C419" s="423" t="s">
        <v>4008</v>
      </c>
      <c r="D419" s="384" t="s">
        <v>1491</v>
      </c>
      <c r="E419" s="368" t="s">
        <v>5508</v>
      </c>
      <c r="F419" s="367" t="s">
        <v>3131</v>
      </c>
      <c r="G419" s="477" t="s">
        <v>5509</v>
      </c>
      <c r="H419" s="368" t="s">
        <v>4463</v>
      </c>
      <c r="I419" s="444" t="s">
        <v>6503</v>
      </c>
      <c r="J419" s="444" t="s">
        <v>6578</v>
      </c>
      <c r="K419" s="381" t="s">
        <v>7092</v>
      </c>
      <c r="L419" s="408" t="s">
        <v>5510</v>
      </c>
      <c r="M419" s="444" t="s">
        <v>6676</v>
      </c>
      <c r="N419" s="381" t="s">
        <v>7092</v>
      </c>
      <c r="O419" s="370">
        <v>43795</v>
      </c>
      <c r="P419" s="370">
        <v>45101</v>
      </c>
      <c r="Q419" s="376" t="s">
        <v>293</v>
      </c>
      <c r="R419" s="367">
        <v>31</v>
      </c>
      <c r="S419" s="367" t="s">
        <v>5511</v>
      </c>
      <c r="T419" s="367" t="s">
        <v>5512</v>
      </c>
      <c r="U419" s="367" t="s">
        <v>5513</v>
      </c>
      <c r="V419" s="367" t="s">
        <v>1786</v>
      </c>
      <c r="W419" s="415" t="s">
        <v>1787</v>
      </c>
      <c r="X419" s="416">
        <v>3700</v>
      </c>
    </row>
    <row r="420" spans="1:24" ht="38.25" customHeight="1" x14ac:dyDescent="0.2">
      <c r="A420" s="466">
        <v>400</v>
      </c>
      <c r="B420" s="384" t="s">
        <v>1495</v>
      </c>
      <c r="C420" s="423" t="s">
        <v>4008</v>
      </c>
      <c r="D420" s="384" t="s">
        <v>1491</v>
      </c>
      <c r="E420" s="368" t="s">
        <v>3934</v>
      </c>
      <c r="F420" s="367" t="s">
        <v>3131</v>
      </c>
      <c r="G420" s="477" t="s">
        <v>5395</v>
      </c>
      <c r="H420" s="368" t="s">
        <v>4229</v>
      </c>
      <c r="I420" s="444" t="s">
        <v>6495</v>
      </c>
      <c r="J420" s="444" t="s">
        <v>6570</v>
      </c>
      <c r="K420" s="381" t="s">
        <v>5889</v>
      </c>
      <c r="L420" s="408" t="s">
        <v>4140</v>
      </c>
      <c r="M420" s="444" t="s">
        <v>6677</v>
      </c>
      <c r="N420" s="405" t="s">
        <v>5889</v>
      </c>
      <c r="O420" s="370">
        <v>43601</v>
      </c>
      <c r="P420" s="370">
        <v>44332</v>
      </c>
      <c r="Q420" s="376" t="s">
        <v>360</v>
      </c>
      <c r="R420" s="367">
        <v>32</v>
      </c>
      <c r="S420" s="367" t="s">
        <v>5890</v>
      </c>
      <c r="T420" s="367" t="s">
        <v>5891</v>
      </c>
      <c r="U420" s="367" t="s">
        <v>5892</v>
      </c>
      <c r="V420" s="367" t="s">
        <v>1786</v>
      </c>
      <c r="W420" s="415" t="s">
        <v>1787</v>
      </c>
      <c r="X420" s="416">
        <v>2400</v>
      </c>
    </row>
    <row r="421" spans="1:24" ht="38.25" customHeight="1" x14ac:dyDescent="0.2">
      <c r="A421" s="466">
        <v>401</v>
      </c>
      <c r="B421" s="384" t="s">
        <v>6130</v>
      </c>
      <c r="C421" s="423" t="s">
        <v>4008</v>
      </c>
      <c r="D421" s="384" t="s">
        <v>1491</v>
      </c>
      <c r="E421" s="368" t="s">
        <v>5893</v>
      </c>
      <c r="F421" s="367" t="s">
        <v>3131</v>
      </c>
      <c r="G421" s="477" t="s">
        <v>5396</v>
      </c>
      <c r="H421" s="368" t="s">
        <v>172</v>
      </c>
      <c r="I421" s="444" t="s">
        <v>6454</v>
      </c>
      <c r="J421" s="444" t="s">
        <v>6529</v>
      </c>
      <c r="K421" s="381" t="s">
        <v>5894</v>
      </c>
      <c r="L421" s="408" t="s">
        <v>4184</v>
      </c>
      <c r="M421" s="444" t="s">
        <v>6664</v>
      </c>
      <c r="N421" s="405" t="s">
        <v>5894</v>
      </c>
      <c r="O421" s="370">
        <v>43601</v>
      </c>
      <c r="P421" s="370">
        <v>44332</v>
      </c>
      <c r="Q421" s="376" t="s">
        <v>69</v>
      </c>
      <c r="R421" s="367">
        <v>32</v>
      </c>
      <c r="S421" s="367" t="s">
        <v>5397</v>
      </c>
      <c r="T421" s="367" t="s">
        <v>5398</v>
      </c>
      <c r="U421" s="367" t="s">
        <v>5399</v>
      </c>
      <c r="V421" s="367" t="s">
        <v>1786</v>
      </c>
      <c r="W421" s="415" t="s">
        <v>1787</v>
      </c>
      <c r="X421" s="416">
        <v>2200</v>
      </c>
    </row>
    <row r="422" spans="1:24" s="533" customFormat="1" ht="38.25" customHeight="1" x14ac:dyDescent="0.2">
      <c r="A422" s="466">
        <v>402</v>
      </c>
      <c r="B422" s="384" t="s">
        <v>6131</v>
      </c>
      <c r="C422" s="523" t="s">
        <v>4008</v>
      </c>
      <c r="D422" s="397" t="s">
        <v>1491</v>
      </c>
      <c r="E422" s="366" t="s">
        <v>6107</v>
      </c>
      <c r="F422" s="365" t="s">
        <v>3131</v>
      </c>
      <c r="G422" s="424" t="s">
        <v>6108</v>
      </c>
      <c r="H422" s="366" t="s">
        <v>4400</v>
      </c>
      <c r="I422" s="444" t="s">
        <v>6455</v>
      </c>
      <c r="J422" s="444" t="s">
        <v>6530</v>
      </c>
      <c r="K422" s="498" t="s">
        <v>6109</v>
      </c>
      <c r="L422" s="411" t="s">
        <v>6110</v>
      </c>
      <c r="M422" s="555" t="s">
        <v>6678</v>
      </c>
      <c r="N422" s="498" t="s">
        <v>6109</v>
      </c>
      <c r="O422" s="372">
        <v>43626</v>
      </c>
      <c r="P422" s="372">
        <v>45453</v>
      </c>
      <c r="Q422" s="378" t="s">
        <v>360</v>
      </c>
      <c r="R422" s="365">
        <v>32</v>
      </c>
      <c r="S422" s="365" t="s">
        <v>6111</v>
      </c>
      <c r="T422" s="365" t="s">
        <v>6112</v>
      </c>
      <c r="U422" s="365" t="s">
        <v>6113</v>
      </c>
      <c r="V422" s="365" t="s">
        <v>1786</v>
      </c>
      <c r="W422" s="414" t="s">
        <v>1787</v>
      </c>
      <c r="X422" s="400">
        <v>2300</v>
      </c>
    </row>
    <row r="423" spans="1:24" ht="38.25" customHeight="1" x14ac:dyDescent="0.2">
      <c r="A423" s="466">
        <v>403</v>
      </c>
      <c r="B423" s="384" t="s">
        <v>315</v>
      </c>
      <c r="C423" s="423" t="s">
        <v>4008</v>
      </c>
      <c r="D423" s="384" t="s">
        <v>1491</v>
      </c>
      <c r="E423" s="368" t="s">
        <v>4477</v>
      </c>
      <c r="F423" s="367" t="s">
        <v>3131</v>
      </c>
      <c r="G423" s="477" t="s">
        <v>5400</v>
      </c>
      <c r="H423" s="368" t="s">
        <v>3101</v>
      </c>
      <c r="I423" s="444" t="s">
        <v>6450</v>
      </c>
      <c r="J423" s="444" t="s">
        <v>6525</v>
      </c>
      <c r="K423" s="381" t="s">
        <v>5715</v>
      </c>
      <c r="L423" s="408" t="s">
        <v>3930</v>
      </c>
      <c r="M423" s="444" t="s">
        <v>6679</v>
      </c>
      <c r="N423" s="405" t="s">
        <v>5715</v>
      </c>
      <c r="O423" s="370">
        <v>43523</v>
      </c>
      <c r="P423" s="370">
        <v>44254</v>
      </c>
      <c r="Q423" s="376" t="s">
        <v>67</v>
      </c>
      <c r="R423" s="367">
        <v>31</v>
      </c>
      <c r="S423" s="367" t="s">
        <v>5716</v>
      </c>
      <c r="T423" s="367" t="s">
        <v>5401</v>
      </c>
      <c r="U423" s="367" t="s">
        <v>5402</v>
      </c>
      <c r="V423" s="367" t="s">
        <v>1786</v>
      </c>
      <c r="W423" s="415" t="s">
        <v>1787</v>
      </c>
      <c r="X423" s="416">
        <v>2150</v>
      </c>
    </row>
    <row r="424" spans="1:24" ht="38.25" customHeight="1" x14ac:dyDescent="0.2">
      <c r="A424" s="466">
        <v>404</v>
      </c>
      <c r="B424" s="384" t="s">
        <v>359</v>
      </c>
      <c r="C424" s="423" t="s">
        <v>4008</v>
      </c>
      <c r="D424" s="384" t="s">
        <v>1491</v>
      </c>
      <c r="E424" s="368" t="s">
        <v>7579</v>
      </c>
      <c r="F424" s="367" t="s">
        <v>3131</v>
      </c>
      <c r="G424" s="477" t="s">
        <v>7095</v>
      </c>
      <c r="H424" s="368" t="s">
        <v>6257</v>
      </c>
      <c r="I424" s="555" t="s">
        <v>6483</v>
      </c>
      <c r="J424" s="555" t="s">
        <v>6559</v>
      </c>
      <c r="K424" s="381" t="s">
        <v>7580</v>
      </c>
      <c r="L424" s="408" t="s">
        <v>4450</v>
      </c>
      <c r="M424" s="444" t="s">
        <v>7017</v>
      </c>
      <c r="N424" s="381" t="s">
        <v>7580</v>
      </c>
      <c r="O424" s="370">
        <v>44040</v>
      </c>
      <c r="P424" s="370">
        <v>44526</v>
      </c>
      <c r="Q424" s="378" t="s">
        <v>360</v>
      </c>
      <c r="R424" s="365">
        <v>32</v>
      </c>
      <c r="S424" s="367" t="s">
        <v>7096</v>
      </c>
      <c r="T424" s="367" t="s">
        <v>7097</v>
      </c>
      <c r="U424" s="367" t="s">
        <v>7098</v>
      </c>
      <c r="V424" s="367" t="s">
        <v>1786</v>
      </c>
      <c r="W424" s="415" t="s">
        <v>1787</v>
      </c>
      <c r="X424" s="416" t="s">
        <v>7099</v>
      </c>
    </row>
    <row r="425" spans="1:24" s="533" customFormat="1" ht="38.25" customHeight="1" x14ac:dyDescent="0.2">
      <c r="A425" s="466">
        <v>405</v>
      </c>
      <c r="B425" s="384" t="s">
        <v>6132</v>
      </c>
      <c r="C425" s="523" t="s">
        <v>4008</v>
      </c>
      <c r="D425" s="378">
        <v>77</v>
      </c>
      <c r="E425" s="366" t="s">
        <v>4479</v>
      </c>
      <c r="F425" s="365" t="s">
        <v>3131</v>
      </c>
      <c r="G425" s="365" t="s">
        <v>5403</v>
      </c>
      <c r="H425" s="366" t="s">
        <v>4079</v>
      </c>
      <c r="I425" s="444" t="s">
        <v>6494</v>
      </c>
      <c r="J425" s="444" t="s">
        <v>6569</v>
      </c>
      <c r="K425" s="498" t="s">
        <v>5974</v>
      </c>
      <c r="L425" s="411" t="s">
        <v>3059</v>
      </c>
      <c r="M425" s="444" t="s">
        <v>6656</v>
      </c>
      <c r="N425" s="411" t="s">
        <v>5974</v>
      </c>
      <c r="O425" s="372">
        <v>43601</v>
      </c>
      <c r="P425" s="372">
        <v>44951</v>
      </c>
      <c r="Q425" s="378" t="s">
        <v>286</v>
      </c>
      <c r="R425" s="365">
        <v>36</v>
      </c>
      <c r="S425" s="365" t="s">
        <v>5404</v>
      </c>
      <c r="T425" s="424" t="s">
        <v>5975</v>
      </c>
      <c r="U425" s="365" t="s">
        <v>5405</v>
      </c>
      <c r="V425" s="365" t="s">
        <v>1786</v>
      </c>
      <c r="W425" s="414" t="s">
        <v>1787</v>
      </c>
      <c r="X425" s="400">
        <v>1800</v>
      </c>
    </row>
    <row r="426" spans="1:24" ht="38.25" customHeight="1" x14ac:dyDescent="0.2">
      <c r="A426" s="466">
        <v>406</v>
      </c>
      <c r="B426" s="384" t="s">
        <v>1497</v>
      </c>
      <c r="C426" s="423" t="s">
        <v>4008</v>
      </c>
      <c r="D426" s="384" t="s">
        <v>1491</v>
      </c>
      <c r="E426" s="368" t="s">
        <v>5626</v>
      </c>
      <c r="F426" s="367" t="s">
        <v>3131</v>
      </c>
      <c r="G426" s="367" t="s">
        <v>5627</v>
      </c>
      <c r="H426" s="368" t="s">
        <v>4055</v>
      </c>
      <c r="I426" s="445" t="s">
        <v>6506</v>
      </c>
      <c r="J426" s="445" t="s">
        <v>6521</v>
      </c>
      <c r="K426" s="381" t="s">
        <v>5628</v>
      </c>
      <c r="L426" s="408" t="s">
        <v>5629</v>
      </c>
      <c r="M426" s="444" t="s">
        <v>6680</v>
      </c>
      <c r="N426" s="408" t="s">
        <v>5628</v>
      </c>
      <c r="O426" s="370">
        <v>43494</v>
      </c>
      <c r="P426" s="370">
        <v>45320</v>
      </c>
      <c r="Q426" s="376" t="s">
        <v>293</v>
      </c>
      <c r="R426" s="367">
        <v>31</v>
      </c>
      <c r="S426" s="367" t="s">
        <v>5630</v>
      </c>
      <c r="T426" s="477" t="s">
        <v>5631</v>
      </c>
      <c r="U426" s="367" t="s">
        <v>5632</v>
      </c>
      <c r="V426" s="367" t="s">
        <v>1786</v>
      </c>
      <c r="W426" s="415" t="s">
        <v>1787</v>
      </c>
      <c r="X426" s="416">
        <v>3500</v>
      </c>
    </row>
    <row r="427" spans="1:24" ht="42" customHeight="1" x14ac:dyDescent="0.2">
      <c r="A427" s="466">
        <v>407</v>
      </c>
      <c r="B427" s="384" t="s">
        <v>5</v>
      </c>
      <c r="C427" s="423" t="s">
        <v>4008</v>
      </c>
      <c r="D427" s="384" t="s">
        <v>1491</v>
      </c>
      <c r="E427" s="368" t="s">
        <v>4583</v>
      </c>
      <c r="F427" s="367" t="s">
        <v>3131</v>
      </c>
      <c r="G427" s="477" t="s">
        <v>5954</v>
      </c>
      <c r="H427" s="368" t="s">
        <v>3101</v>
      </c>
      <c r="I427" s="444" t="s">
        <v>6450</v>
      </c>
      <c r="J427" s="444" t="s">
        <v>6525</v>
      </c>
      <c r="K427" s="381" t="s">
        <v>5955</v>
      </c>
      <c r="L427" s="408" t="s">
        <v>4584</v>
      </c>
      <c r="M427" s="444" t="s">
        <v>6681</v>
      </c>
      <c r="N427" s="405" t="s">
        <v>5955</v>
      </c>
      <c r="O427" s="370">
        <v>43601</v>
      </c>
      <c r="P427" s="370">
        <v>44332</v>
      </c>
      <c r="Q427" s="376" t="s">
        <v>154</v>
      </c>
      <c r="R427" s="367">
        <v>46</v>
      </c>
      <c r="S427" s="367" t="s">
        <v>5956</v>
      </c>
      <c r="T427" s="367" t="s">
        <v>5406</v>
      </c>
      <c r="U427" s="367" t="s">
        <v>5957</v>
      </c>
      <c r="V427" s="367" t="s">
        <v>1786</v>
      </c>
      <c r="W427" s="415" t="s">
        <v>1787</v>
      </c>
      <c r="X427" s="416">
        <v>1762.2</v>
      </c>
    </row>
    <row r="428" spans="1:24" ht="42" customHeight="1" x14ac:dyDescent="0.2">
      <c r="A428" s="466">
        <v>408</v>
      </c>
      <c r="B428" s="384" t="s">
        <v>6133</v>
      </c>
      <c r="C428" s="423" t="s">
        <v>4008</v>
      </c>
      <c r="D428" s="384" t="s">
        <v>1491</v>
      </c>
      <c r="E428" s="368" t="s">
        <v>4475</v>
      </c>
      <c r="F428" s="367" t="s">
        <v>3131</v>
      </c>
      <c r="G428" s="477" t="s">
        <v>5514</v>
      </c>
      <c r="H428" s="368" t="s">
        <v>5515</v>
      </c>
      <c r="I428" s="445" t="s">
        <v>6506</v>
      </c>
      <c r="J428" s="445" t="s">
        <v>6521</v>
      </c>
      <c r="K428" s="381" t="s">
        <v>5516</v>
      </c>
      <c r="L428" s="408" t="s">
        <v>4102</v>
      </c>
      <c r="M428" s="444" t="s">
        <v>6682</v>
      </c>
      <c r="N428" s="405" t="s">
        <v>5516</v>
      </c>
      <c r="O428" s="370">
        <v>43459</v>
      </c>
      <c r="P428" s="370">
        <v>44190</v>
      </c>
      <c r="Q428" s="376" t="s">
        <v>67</v>
      </c>
      <c r="R428" s="367">
        <v>31</v>
      </c>
      <c r="S428" s="367" t="s">
        <v>5517</v>
      </c>
      <c r="T428" s="367" t="s">
        <v>5518</v>
      </c>
      <c r="U428" s="367" t="s">
        <v>5519</v>
      </c>
      <c r="V428" s="367" t="s">
        <v>1786</v>
      </c>
      <c r="W428" s="415" t="s">
        <v>1787</v>
      </c>
      <c r="X428" s="416">
        <v>2000</v>
      </c>
    </row>
    <row r="429" spans="1:24" ht="22.5" customHeight="1" x14ac:dyDescent="0.2">
      <c r="A429" s="466">
        <v>409</v>
      </c>
      <c r="B429" s="384" t="s">
        <v>5773</v>
      </c>
      <c r="C429" s="423" t="s">
        <v>4008</v>
      </c>
      <c r="D429" s="384" t="s">
        <v>1491</v>
      </c>
      <c r="E429" s="368" t="s">
        <v>4364</v>
      </c>
      <c r="F429" s="367" t="s">
        <v>3131</v>
      </c>
      <c r="G429" s="367" t="s">
        <v>1354</v>
      </c>
      <c r="H429" s="368" t="s">
        <v>224</v>
      </c>
      <c r="I429" s="444" t="s">
        <v>6511</v>
      </c>
      <c r="J429" s="444" t="s">
        <v>6585</v>
      </c>
      <c r="K429" s="381" t="s">
        <v>4365</v>
      </c>
      <c r="L429" s="408" t="s">
        <v>1357</v>
      </c>
      <c r="M429" s="444" t="s">
        <v>6683</v>
      </c>
      <c r="N429" s="405" t="s">
        <v>4365</v>
      </c>
      <c r="O429" s="370">
        <v>43132</v>
      </c>
      <c r="P429" s="370">
        <v>44912</v>
      </c>
      <c r="Q429" s="376" t="s">
        <v>360</v>
      </c>
      <c r="R429" s="367">
        <v>32</v>
      </c>
      <c r="S429" s="367" t="s">
        <v>5407</v>
      </c>
      <c r="T429" s="367" t="s">
        <v>4366</v>
      </c>
      <c r="U429" s="367" t="s">
        <v>5408</v>
      </c>
      <c r="V429" s="367" t="s">
        <v>1786</v>
      </c>
      <c r="W429" s="415" t="s">
        <v>1787</v>
      </c>
      <c r="X429" s="416">
        <v>4500</v>
      </c>
    </row>
    <row r="430" spans="1:24" ht="33.75" customHeight="1" x14ac:dyDescent="0.2">
      <c r="A430" s="466">
        <v>410</v>
      </c>
      <c r="B430" s="384" t="s">
        <v>313</v>
      </c>
      <c r="C430" s="423" t="s">
        <v>4008</v>
      </c>
      <c r="D430" s="384" t="s">
        <v>1491</v>
      </c>
      <c r="E430" s="368" t="s">
        <v>4208</v>
      </c>
      <c r="F430" s="367" t="s">
        <v>3131</v>
      </c>
      <c r="G430" s="367" t="s">
        <v>5409</v>
      </c>
      <c r="H430" s="368" t="s">
        <v>3101</v>
      </c>
      <c r="I430" s="445" t="s">
        <v>6506</v>
      </c>
      <c r="J430" s="444" t="s">
        <v>6525</v>
      </c>
      <c r="K430" s="381" t="s">
        <v>5958</v>
      </c>
      <c r="L430" s="408" t="s">
        <v>5959</v>
      </c>
      <c r="M430" s="444" t="s">
        <v>6684</v>
      </c>
      <c r="N430" s="405" t="s">
        <v>5958</v>
      </c>
      <c r="O430" s="370">
        <v>43601</v>
      </c>
      <c r="P430" s="370">
        <v>45428</v>
      </c>
      <c r="Q430" s="376" t="s">
        <v>67</v>
      </c>
      <c r="R430" s="367">
        <v>31</v>
      </c>
      <c r="S430" s="367" t="s">
        <v>5410</v>
      </c>
      <c r="T430" s="367" t="s">
        <v>5411</v>
      </c>
      <c r="U430" s="367" t="s">
        <v>5412</v>
      </c>
      <c r="V430" s="367" t="s">
        <v>1786</v>
      </c>
      <c r="W430" s="415" t="s">
        <v>6289</v>
      </c>
      <c r="X430" s="416">
        <v>1900</v>
      </c>
    </row>
    <row r="431" spans="1:24" ht="61.5" customHeight="1" x14ac:dyDescent="0.2">
      <c r="A431" s="466">
        <v>411</v>
      </c>
      <c r="B431" s="384" t="s">
        <v>6134</v>
      </c>
      <c r="C431" s="423" t="s">
        <v>4008</v>
      </c>
      <c r="D431" s="384" t="s">
        <v>1491</v>
      </c>
      <c r="E431" s="368" t="s">
        <v>7555</v>
      </c>
      <c r="F431" s="367" t="s">
        <v>3131</v>
      </c>
      <c r="G431" s="367" t="s">
        <v>5414</v>
      </c>
      <c r="H431" s="368" t="s">
        <v>3845</v>
      </c>
      <c r="I431" s="555" t="s">
        <v>6499</v>
      </c>
      <c r="J431" s="555" t="s">
        <v>6574</v>
      </c>
      <c r="K431" s="381" t="s">
        <v>7556</v>
      </c>
      <c r="L431" s="408" t="s">
        <v>3848</v>
      </c>
      <c r="M431" s="555" t="s">
        <v>6655</v>
      </c>
      <c r="N431" s="381" t="s">
        <v>7556</v>
      </c>
      <c r="O431" s="370">
        <v>44011</v>
      </c>
      <c r="P431" s="418">
        <v>44758</v>
      </c>
      <c r="Q431" s="376" t="s">
        <v>67</v>
      </c>
      <c r="R431" s="367">
        <v>31</v>
      </c>
      <c r="S431" s="367" t="s">
        <v>5717</v>
      </c>
      <c r="T431" s="367" t="s">
        <v>5718</v>
      </c>
      <c r="U431" s="367" t="s">
        <v>5719</v>
      </c>
      <c r="V431" s="367" t="s">
        <v>1786</v>
      </c>
      <c r="W431" s="415" t="s">
        <v>1787</v>
      </c>
      <c r="X431" s="416">
        <v>1100</v>
      </c>
    </row>
    <row r="432" spans="1:24" ht="61.5" customHeight="1" x14ac:dyDescent="0.2">
      <c r="A432" s="466">
        <v>412</v>
      </c>
      <c r="B432" s="384" t="s">
        <v>4141</v>
      </c>
      <c r="C432" s="423" t="s">
        <v>4008</v>
      </c>
      <c r="D432" s="384" t="s">
        <v>1491</v>
      </c>
      <c r="E432" s="368" t="s">
        <v>4577</v>
      </c>
      <c r="F432" s="367" t="s">
        <v>3131</v>
      </c>
      <c r="G432" s="367" t="s">
        <v>4815</v>
      </c>
      <c r="H432" s="368" t="s">
        <v>3845</v>
      </c>
      <c r="I432" s="555" t="s">
        <v>6499</v>
      </c>
      <c r="J432" s="555" t="s">
        <v>6574</v>
      </c>
      <c r="K432" s="381" t="s">
        <v>5720</v>
      </c>
      <c r="L432" s="408" t="s">
        <v>3848</v>
      </c>
      <c r="M432" s="555" t="s">
        <v>6655</v>
      </c>
      <c r="N432" s="405" t="s">
        <v>5720</v>
      </c>
      <c r="O432" s="370">
        <v>43523</v>
      </c>
      <c r="P432" s="370">
        <v>44254</v>
      </c>
      <c r="Q432" s="376" t="s">
        <v>67</v>
      </c>
      <c r="R432" s="367">
        <v>31</v>
      </c>
      <c r="S432" s="367" t="s">
        <v>5721</v>
      </c>
      <c r="T432" s="477">
        <v>0.6875</v>
      </c>
      <c r="U432" s="367" t="s">
        <v>5722</v>
      </c>
      <c r="V432" s="367" t="s">
        <v>1786</v>
      </c>
      <c r="W432" s="415" t="s">
        <v>1787</v>
      </c>
      <c r="X432" s="416">
        <v>1300</v>
      </c>
    </row>
    <row r="433" spans="1:24" ht="42" customHeight="1" x14ac:dyDescent="0.2">
      <c r="A433" s="466">
        <v>413</v>
      </c>
      <c r="B433" s="384" t="s">
        <v>6135</v>
      </c>
      <c r="C433" s="423" t="s">
        <v>4008</v>
      </c>
      <c r="D433" s="384" t="s">
        <v>1491</v>
      </c>
      <c r="E433" s="368" t="s">
        <v>4033</v>
      </c>
      <c r="F433" s="367" t="s">
        <v>3131</v>
      </c>
      <c r="G433" s="367" t="s">
        <v>5520</v>
      </c>
      <c r="H433" s="368" t="s">
        <v>4229</v>
      </c>
      <c r="I433" s="444" t="s">
        <v>6495</v>
      </c>
      <c r="J433" s="444" t="s">
        <v>6570</v>
      </c>
      <c r="K433" s="381" t="s">
        <v>5521</v>
      </c>
      <c r="L433" s="408" t="s">
        <v>5522</v>
      </c>
      <c r="M433" s="444" t="s">
        <v>6650</v>
      </c>
      <c r="N433" s="405" t="s">
        <v>5521</v>
      </c>
      <c r="O433" s="370">
        <v>43459</v>
      </c>
      <c r="P433" s="370">
        <v>45285</v>
      </c>
      <c r="Q433" s="376" t="s">
        <v>360</v>
      </c>
      <c r="R433" s="393" t="s">
        <v>320</v>
      </c>
      <c r="S433" s="393" t="s">
        <v>7431</v>
      </c>
      <c r="T433" s="367" t="s">
        <v>7432</v>
      </c>
      <c r="U433" s="367" t="s">
        <v>7433</v>
      </c>
      <c r="V433" s="367" t="s">
        <v>1786</v>
      </c>
      <c r="W433" s="415" t="s">
        <v>1787</v>
      </c>
      <c r="X433" s="416">
        <v>2900</v>
      </c>
    </row>
    <row r="434" spans="1:24" ht="42" customHeight="1" x14ac:dyDescent="0.2">
      <c r="A434" s="466">
        <v>414</v>
      </c>
      <c r="B434" s="384" t="s">
        <v>6136</v>
      </c>
      <c r="C434" s="423" t="s">
        <v>4008</v>
      </c>
      <c r="D434" s="384" t="s">
        <v>1491</v>
      </c>
      <c r="E434" s="368" t="s">
        <v>4033</v>
      </c>
      <c r="F434" s="367" t="s">
        <v>3131</v>
      </c>
      <c r="G434" s="367" t="s">
        <v>6435</v>
      </c>
      <c r="H434" s="368" t="s">
        <v>4229</v>
      </c>
      <c r="I434" s="444" t="s">
        <v>6495</v>
      </c>
      <c r="J434" s="444" t="s">
        <v>6570</v>
      </c>
      <c r="K434" s="381" t="s">
        <v>6436</v>
      </c>
      <c r="L434" s="408" t="s">
        <v>5522</v>
      </c>
      <c r="M434" s="444" t="s">
        <v>6650</v>
      </c>
      <c r="N434" s="381" t="s">
        <v>6436</v>
      </c>
      <c r="O434" s="370">
        <v>43739</v>
      </c>
      <c r="P434" s="370">
        <v>44470</v>
      </c>
      <c r="Q434" s="376" t="s">
        <v>360</v>
      </c>
      <c r="R434" s="367">
        <v>32</v>
      </c>
      <c r="S434" s="393" t="s">
        <v>6437</v>
      </c>
      <c r="T434" s="367" t="s">
        <v>6438</v>
      </c>
      <c r="U434" s="367" t="s">
        <v>6439</v>
      </c>
      <c r="V434" s="367" t="s">
        <v>1786</v>
      </c>
      <c r="W434" s="415" t="s">
        <v>1787</v>
      </c>
      <c r="X434" s="416">
        <v>2500</v>
      </c>
    </row>
    <row r="435" spans="1:24" ht="42" customHeight="1" x14ac:dyDescent="0.2">
      <c r="A435" s="466">
        <v>415</v>
      </c>
      <c r="B435" s="384" t="s">
        <v>23</v>
      </c>
      <c r="C435" s="423" t="s">
        <v>4008</v>
      </c>
      <c r="D435" s="384" t="s">
        <v>1491</v>
      </c>
      <c r="E435" s="368" t="s">
        <v>4033</v>
      </c>
      <c r="F435" s="367" t="s">
        <v>3131</v>
      </c>
      <c r="G435" s="367" t="s">
        <v>5803</v>
      </c>
      <c r="H435" s="368" t="s">
        <v>4055</v>
      </c>
      <c r="I435" s="445" t="s">
        <v>6506</v>
      </c>
      <c r="J435" s="445" t="s">
        <v>6521</v>
      </c>
      <c r="K435" s="381" t="s">
        <v>5804</v>
      </c>
      <c r="L435" s="408" t="s">
        <v>5805</v>
      </c>
      <c r="M435" s="444" t="s">
        <v>6677</v>
      </c>
      <c r="N435" s="405" t="s">
        <v>5804</v>
      </c>
      <c r="O435" s="370">
        <v>43559</v>
      </c>
      <c r="P435" s="370">
        <v>44290</v>
      </c>
      <c r="Q435" s="376" t="s">
        <v>5806</v>
      </c>
      <c r="R435" s="393" t="s">
        <v>5807</v>
      </c>
      <c r="S435" s="393" t="s">
        <v>5808</v>
      </c>
      <c r="T435" s="367" t="s">
        <v>5809</v>
      </c>
      <c r="U435" s="367" t="s">
        <v>5810</v>
      </c>
      <c r="V435" s="367" t="s">
        <v>1786</v>
      </c>
      <c r="W435" s="415" t="s">
        <v>1787</v>
      </c>
      <c r="X435" s="416">
        <v>2500</v>
      </c>
    </row>
    <row r="436" spans="1:24" ht="42" customHeight="1" x14ac:dyDescent="0.2">
      <c r="A436" s="466">
        <v>416</v>
      </c>
      <c r="B436" s="384" t="s">
        <v>1628</v>
      </c>
      <c r="C436" s="423" t="s">
        <v>4008</v>
      </c>
      <c r="D436" s="384" t="s">
        <v>1491</v>
      </c>
      <c r="E436" s="368" t="s">
        <v>4033</v>
      </c>
      <c r="F436" s="367" t="s">
        <v>3131</v>
      </c>
      <c r="G436" s="367" t="s">
        <v>7425</v>
      </c>
      <c r="H436" s="368" t="s">
        <v>4229</v>
      </c>
      <c r="I436" s="444" t="s">
        <v>6495</v>
      </c>
      <c r="J436" s="444" t="s">
        <v>6570</v>
      </c>
      <c r="K436" s="381" t="s">
        <v>7426</v>
      </c>
      <c r="L436" s="408" t="s">
        <v>7427</v>
      </c>
      <c r="M436" s="444" t="s">
        <v>6650</v>
      </c>
      <c r="N436" s="405" t="s">
        <v>7426</v>
      </c>
      <c r="O436" s="370">
        <v>43888</v>
      </c>
      <c r="P436" s="370">
        <v>44619</v>
      </c>
      <c r="Q436" s="376" t="s">
        <v>360</v>
      </c>
      <c r="R436" s="393" t="s">
        <v>320</v>
      </c>
      <c r="S436" s="393" t="s">
        <v>7428</v>
      </c>
      <c r="T436" s="367" t="s">
        <v>7429</v>
      </c>
      <c r="U436" s="367" t="s">
        <v>7430</v>
      </c>
      <c r="V436" s="367" t="s">
        <v>1786</v>
      </c>
      <c r="W436" s="415" t="s">
        <v>1787</v>
      </c>
      <c r="X436" s="416">
        <v>2500</v>
      </c>
    </row>
    <row r="437" spans="1:24" ht="33.75" customHeight="1" x14ac:dyDescent="0.2">
      <c r="A437" s="466">
        <v>417</v>
      </c>
      <c r="B437" s="384" t="s">
        <v>336</v>
      </c>
      <c r="C437" s="423" t="s">
        <v>4008</v>
      </c>
      <c r="D437" s="384" t="s">
        <v>1491</v>
      </c>
      <c r="E437" s="368" t="s">
        <v>7356</v>
      </c>
      <c r="F437" s="367" t="s">
        <v>3131</v>
      </c>
      <c r="G437" s="367" t="s">
        <v>5415</v>
      </c>
      <c r="H437" s="368" t="s">
        <v>4080</v>
      </c>
      <c r="I437" s="555" t="s">
        <v>6502</v>
      </c>
      <c r="J437" s="555" t="s">
        <v>6577</v>
      </c>
      <c r="K437" s="381" t="s">
        <v>5887</v>
      </c>
      <c r="L437" s="408" t="s">
        <v>4474</v>
      </c>
      <c r="M437" s="555" t="s">
        <v>6658</v>
      </c>
      <c r="N437" s="405" t="s">
        <v>5887</v>
      </c>
      <c r="O437" s="370">
        <v>43601</v>
      </c>
      <c r="P437" s="370">
        <v>44332</v>
      </c>
      <c r="Q437" s="376" t="s">
        <v>141</v>
      </c>
      <c r="R437" s="393" t="s">
        <v>320</v>
      </c>
      <c r="S437" s="393" t="s">
        <v>5416</v>
      </c>
      <c r="T437" s="367" t="s">
        <v>5417</v>
      </c>
      <c r="U437" s="367" t="s">
        <v>5418</v>
      </c>
      <c r="V437" s="367" t="s">
        <v>1786</v>
      </c>
      <c r="W437" s="415" t="s">
        <v>1787</v>
      </c>
      <c r="X437" s="416">
        <v>3500</v>
      </c>
    </row>
    <row r="438" spans="1:24" ht="33.75" customHeight="1" x14ac:dyDescent="0.2">
      <c r="A438" s="466">
        <v>418</v>
      </c>
      <c r="B438" s="384" t="s">
        <v>79</v>
      </c>
      <c r="C438" s="423" t="s">
        <v>4008</v>
      </c>
      <c r="D438" s="384" t="s">
        <v>1491</v>
      </c>
      <c r="E438" s="368" t="s">
        <v>6041</v>
      </c>
      <c r="F438" s="367" t="s">
        <v>3131</v>
      </c>
      <c r="G438" s="367" t="s">
        <v>5483</v>
      </c>
      <c r="H438" s="368" t="s">
        <v>4080</v>
      </c>
      <c r="I438" s="555" t="s">
        <v>6502</v>
      </c>
      <c r="J438" s="555" t="s">
        <v>6577</v>
      </c>
      <c r="K438" s="381" t="s">
        <v>5883</v>
      </c>
      <c r="L438" s="408" t="s">
        <v>4474</v>
      </c>
      <c r="M438" s="555" t="s">
        <v>6658</v>
      </c>
      <c r="N438" s="405" t="s">
        <v>5883</v>
      </c>
      <c r="O438" s="370">
        <v>43601</v>
      </c>
      <c r="P438" s="370">
        <v>44332</v>
      </c>
      <c r="Q438" s="376" t="s">
        <v>360</v>
      </c>
      <c r="R438" s="393" t="s">
        <v>320</v>
      </c>
      <c r="S438" s="393" t="s">
        <v>5884</v>
      </c>
      <c r="T438" s="367" t="s">
        <v>5885</v>
      </c>
      <c r="U438" s="367" t="s">
        <v>5886</v>
      </c>
      <c r="V438" s="367" t="s">
        <v>1786</v>
      </c>
      <c r="W438" s="415" t="s">
        <v>1787</v>
      </c>
      <c r="X438" s="416">
        <v>2700</v>
      </c>
    </row>
    <row r="439" spans="1:24" ht="46.5" customHeight="1" x14ac:dyDescent="0.2">
      <c r="A439" s="466">
        <v>419</v>
      </c>
      <c r="B439" s="384" t="s">
        <v>6137</v>
      </c>
      <c r="C439" s="423" t="s">
        <v>4008</v>
      </c>
      <c r="D439" s="384" t="s">
        <v>1491</v>
      </c>
      <c r="E439" s="368" t="s">
        <v>5953</v>
      </c>
      <c r="F439" s="367" t="s">
        <v>3131</v>
      </c>
      <c r="G439" s="367" t="s">
        <v>5493</v>
      </c>
      <c r="H439" s="368" t="s">
        <v>3101</v>
      </c>
      <c r="I439" s="445" t="s">
        <v>6506</v>
      </c>
      <c r="J439" s="444" t="s">
        <v>6525</v>
      </c>
      <c r="K439" s="381" t="s">
        <v>5494</v>
      </c>
      <c r="L439" s="408" t="s">
        <v>5495</v>
      </c>
      <c r="M439" s="444" t="s">
        <v>6685</v>
      </c>
      <c r="N439" s="405" t="s">
        <v>5494</v>
      </c>
      <c r="O439" s="370">
        <v>43459</v>
      </c>
      <c r="P439" s="370">
        <v>45285</v>
      </c>
      <c r="Q439" s="376" t="s">
        <v>67</v>
      </c>
      <c r="R439" s="367">
        <v>31</v>
      </c>
      <c r="S439" s="367" t="s">
        <v>5419</v>
      </c>
      <c r="T439" s="367" t="s">
        <v>5496</v>
      </c>
      <c r="U439" s="367" t="s">
        <v>5497</v>
      </c>
      <c r="V439" s="367" t="s">
        <v>1786</v>
      </c>
      <c r="W439" s="415" t="s">
        <v>1787</v>
      </c>
      <c r="X439" s="416">
        <v>3300</v>
      </c>
    </row>
    <row r="440" spans="1:24" ht="30.75" customHeight="1" x14ac:dyDescent="0.2">
      <c r="A440" s="466">
        <v>420</v>
      </c>
      <c r="B440" s="384" t="s">
        <v>1491</v>
      </c>
      <c r="C440" s="471" t="s">
        <v>4008</v>
      </c>
      <c r="D440" s="423">
        <v>31</v>
      </c>
      <c r="E440" s="368" t="s">
        <v>7572</v>
      </c>
      <c r="F440" s="367" t="s">
        <v>3131</v>
      </c>
      <c r="G440" s="367" t="s">
        <v>5420</v>
      </c>
      <c r="H440" s="368" t="s">
        <v>1124</v>
      </c>
      <c r="I440" s="444" t="s">
        <v>6512</v>
      </c>
      <c r="J440" s="444" t="s">
        <v>6586</v>
      </c>
      <c r="K440" s="368" t="s">
        <v>4293</v>
      </c>
      <c r="L440" s="408" t="s">
        <v>4294</v>
      </c>
      <c r="M440" s="444" t="s">
        <v>6686</v>
      </c>
      <c r="N440" s="405" t="s">
        <v>4293</v>
      </c>
      <c r="O440" s="370">
        <v>43066</v>
      </c>
      <c r="P440" s="370">
        <v>44108</v>
      </c>
      <c r="Q440" s="376" t="s">
        <v>1129</v>
      </c>
      <c r="R440" s="367">
        <v>31</v>
      </c>
      <c r="S440" s="367" t="s">
        <v>5421</v>
      </c>
      <c r="T440" s="367" t="s">
        <v>5422</v>
      </c>
      <c r="U440" s="367" t="s">
        <v>5423</v>
      </c>
      <c r="V440" s="367" t="s">
        <v>1786</v>
      </c>
      <c r="W440" s="415" t="s">
        <v>1787</v>
      </c>
      <c r="X440" s="416">
        <v>450</v>
      </c>
    </row>
    <row r="441" spans="1:24" ht="30.75" customHeight="1" x14ac:dyDescent="0.2">
      <c r="A441" s="466">
        <v>421</v>
      </c>
      <c r="B441" s="384" t="s">
        <v>332</v>
      </c>
      <c r="C441" s="376" t="s">
        <v>4012</v>
      </c>
      <c r="D441" s="384" t="s">
        <v>359</v>
      </c>
      <c r="E441" s="368" t="s">
        <v>6163</v>
      </c>
      <c r="F441" s="367" t="s">
        <v>3131</v>
      </c>
      <c r="G441" s="367" t="s">
        <v>4439</v>
      </c>
      <c r="H441" s="368" t="s">
        <v>1645</v>
      </c>
      <c r="I441" s="394" t="s">
        <v>6953</v>
      </c>
      <c r="J441" s="394" t="s">
        <v>6954</v>
      </c>
      <c r="K441" s="381" t="s">
        <v>6160</v>
      </c>
      <c r="L441" s="368" t="s">
        <v>6159</v>
      </c>
      <c r="M441" s="394" t="s">
        <v>6955</v>
      </c>
      <c r="N441" s="408" t="s">
        <v>6160</v>
      </c>
      <c r="O441" s="370">
        <v>43661</v>
      </c>
      <c r="P441" s="370">
        <v>45339</v>
      </c>
      <c r="Q441" s="376" t="s">
        <v>67</v>
      </c>
      <c r="R441" s="367">
        <v>31</v>
      </c>
      <c r="S441" s="477" t="s">
        <v>6161</v>
      </c>
      <c r="T441" s="393" t="s">
        <v>4440</v>
      </c>
      <c r="U441" s="367" t="s">
        <v>6162</v>
      </c>
      <c r="V441" s="367" t="s">
        <v>1786</v>
      </c>
      <c r="W441" s="415" t="s">
        <v>1787</v>
      </c>
      <c r="X441" s="416">
        <v>3500</v>
      </c>
    </row>
    <row r="442" spans="1:24" ht="30.75" customHeight="1" x14ac:dyDescent="0.2">
      <c r="A442" s="466">
        <v>422</v>
      </c>
      <c r="B442" s="384" t="s">
        <v>4144</v>
      </c>
      <c r="C442" s="376" t="s">
        <v>4012</v>
      </c>
      <c r="D442" s="384" t="s">
        <v>359</v>
      </c>
      <c r="E442" s="368" t="s">
        <v>3637</v>
      </c>
      <c r="F442" s="367" t="s">
        <v>3131</v>
      </c>
      <c r="G442" s="477" t="s">
        <v>4342</v>
      </c>
      <c r="H442" s="368" t="s">
        <v>1387</v>
      </c>
      <c r="I442" s="557" t="s">
        <v>6961</v>
      </c>
      <c r="J442" s="557" t="s">
        <v>7619</v>
      </c>
      <c r="K442" s="381" t="s">
        <v>7615</v>
      </c>
      <c r="L442" s="368" t="s">
        <v>4341</v>
      </c>
      <c r="M442" s="394" t="s">
        <v>7618</v>
      </c>
      <c r="N442" s="408" t="s">
        <v>7615</v>
      </c>
      <c r="O442" s="370">
        <v>44040</v>
      </c>
      <c r="P442" s="370">
        <v>44770</v>
      </c>
      <c r="Q442" s="376" t="s">
        <v>293</v>
      </c>
      <c r="R442" s="367">
        <v>31</v>
      </c>
      <c r="S442" s="477" t="s">
        <v>7616</v>
      </c>
      <c r="T442" s="393" t="s">
        <v>4788</v>
      </c>
      <c r="U442" s="367" t="s">
        <v>7617</v>
      </c>
      <c r="V442" s="367" t="s">
        <v>1786</v>
      </c>
      <c r="W442" s="415" t="s">
        <v>1787</v>
      </c>
      <c r="X442" s="416">
        <v>2200</v>
      </c>
    </row>
    <row r="443" spans="1:24" ht="54.75" customHeight="1" x14ac:dyDescent="0.2">
      <c r="A443" s="466">
        <v>423</v>
      </c>
      <c r="B443" s="384" t="s">
        <v>6138</v>
      </c>
      <c r="C443" s="376" t="s">
        <v>4012</v>
      </c>
      <c r="D443" s="384" t="s">
        <v>359</v>
      </c>
      <c r="E443" s="368" t="s">
        <v>1261</v>
      </c>
      <c r="F443" s="367" t="s">
        <v>3131</v>
      </c>
      <c r="G443" s="367" t="s">
        <v>4610</v>
      </c>
      <c r="H443" s="368" t="s">
        <v>4611</v>
      </c>
      <c r="I443" s="557" t="s">
        <v>6799</v>
      </c>
      <c r="J443" s="557" t="s">
        <v>6800</v>
      </c>
      <c r="K443" s="381" t="s">
        <v>6300</v>
      </c>
      <c r="L443" s="408" t="s">
        <v>4612</v>
      </c>
      <c r="M443" s="444" t="s">
        <v>6801</v>
      </c>
      <c r="N443" s="418" t="s">
        <v>6300</v>
      </c>
      <c r="O443" s="370">
        <v>43698</v>
      </c>
      <c r="P443" s="370">
        <v>44429</v>
      </c>
      <c r="Q443" s="376" t="s">
        <v>67</v>
      </c>
      <c r="R443" s="367">
        <v>31</v>
      </c>
      <c r="S443" s="393" t="s">
        <v>4713</v>
      </c>
      <c r="T443" s="393" t="s">
        <v>6048</v>
      </c>
      <c r="U443" s="367" t="s">
        <v>4626</v>
      </c>
      <c r="V443" s="367" t="s">
        <v>1786</v>
      </c>
      <c r="W443" s="415" t="s">
        <v>1787</v>
      </c>
      <c r="X443" s="416">
        <v>3280</v>
      </c>
    </row>
    <row r="444" spans="1:24" ht="30" customHeight="1" x14ac:dyDescent="0.2">
      <c r="A444" s="466">
        <v>424</v>
      </c>
      <c r="B444" s="384" t="s">
        <v>6139</v>
      </c>
      <c r="C444" s="376" t="s">
        <v>4012</v>
      </c>
      <c r="D444" s="384" t="s">
        <v>359</v>
      </c>
      <c r="E444" s="368" t="s">
        <v>5845</v>
      </c>
      <c r="F444" s="367" t="s">
        <v>3131</v>
      </c>
      <c r="G444" s="367" t="s">
        <v>5846</v>
      </c>
      <c r="H444" s="368" t="s">
        <v>5847</v>
      </c>
      <c r="I444" s="394" t="s">
        <v>6962</v>
      </c>
      <c r="J444" s="394" t="s">
        <v>6963</v>
      </c>
      <c r="K444" s="381" t="s">
        <v>5848</v>
      </c>
      <c r="L444" s="408" t="s">
        <v>5849</v>
      </c>
      <c r="M444" s="444" t="s">
        <v>6964</v>
      </c>
      <c r="N444" s="418" t="s">
        <v>5848</v>
      </c>
      <c r="O444" s="370">
        <v>43559</v>
      </c>
      <c r="P444" s="370">
        <v>45386</v>
      </c>
      <c r="Q444" s="376" t="s">
        <v>293</v>
      </c>
      <c r="R444" s="367">
        <v>31</v>
      </c>
      <c r="S444" s="393" t="s">
        <v>5850</v>
      </c>
      <c r="T444" s="430" t="s">
        <v>5851</v>
      </c>
      <c r="U444" s="367" t="s">
        <v>5866</v>
      </c>
      <c r="V444" s="367" t="s">
        <v>1786</v>
      </c>
      <c r="W444" s="415" t="s">
        <v>1787</v>
      </c>
      <c r="X444" s="416">
        <v>1400</v>
      </c>
    </row>
    <row r="445" spans="1:24" ht="30" customHeight="1" x14ac:dyDescent="0.2">
      <c r="A445" s="466">
        <v>425</v>
      </c>
      <c r="B445" s="384" t="s">
        <v>4092</v>
      </c>
      <c r="C445" s="376" t="s">
        <v>4012</v>
      </c>
      <c r="D445" s="384" t="s">
        <v>359</v>
      </c>
      <c r="E445" s="368" t="s">
        <v>1521</v>
      </c>
      <c r="F445" s="367" t="s">
        <v>3131</v>
      </c>
      <c r="G445" s="367" t="s">
        <v>7158</v>
      </c>
      <c r="H445" s="368" t="s">
        <v>189</v>
      </c>
      <c r="I445" s="394" t="s">
        <v>6799</v>
      </c>
      <c r="J445" s="394" t="s">
        <v>6800</v>
      </c>
      <c r="K445" s="381" t="s">
        <v>7159</v>
      </c>
      <c r="L445" s="408" t="s">
        <v>181</v>
      </c>
      <c r="M445" s="444" t="s">
        <v>7160</v>
      </c>
      <c r="N445" s="418" t="s">
        <v>7159</v>
      </c>
      <c r="O445" s="370">
        <v>43829</v>
      </c>
      <c r="P445" s="370">
        <v>45656</v>
      </c>
      <c r="Q445" s="376" t="s">
        <v>381</v>
      </c>
      <c r="R445" s="367">
        <v>31</v>
      </c>
      <c r="S445" s="393" t="s">
        <v>7161</v>
      </c>
      <c r="T445" s="430" t="s">
        <v>7162</v>
      </c>
      <c r="U445" s="367" t="s">
        <v>7163</v>
      </c>
      <c r="V445" s="367" t="s">
        <v>1786</v>
      </c>
      <c r="W445" s="415" t="s">
        <v>1787</v>
      </c>
      <c r="X445" s="416">
        <v>1514.27</v>
      </c>
    </row>
    <row r="446" spans="1:24" ht="46.5" customHeight="1" x14ac:dyDescent="0.2">
      <c r="A446" s="466">
        <v>426</v>
      </c>
      <c r="B446" s="384" t="s">
        <v>6140</v>
      </c>
      <c r="C446" s="521" t="s">
        <v>4009</v>
      </c>
      <c r="D446" s="384" t="s">
        <v>332</v>
      </c>
      <c r="E446" s="368" t="s">
        <v>5565</v>
      </c>
      <c r="F446" s="367" t="s">
        <v>3131</v>
      </c>
      <c r="G446" s="367" t="s">
        <v>4443</v>
      </c>
      <c r="H446" s="368" t="s">
        <v>3935</v>
      </c>
      <c r="I446" s="394" t="s">
        <v>6769</v>
      </c>
      <c r="J446" s="394" t="s">
        <v>6770</v>
      </c>
      <c r="K446" s="381" t="s">
        <v>7476</v>
      </c>
      <c r="L446" s="408" t="s">
        <v>4444</v>
      </c>
      <c r="M446" s="444" t="s">
        <v>6652</v>
      </c>
      <c r="N446" s="405" t="s">
        <v>7476</v>
      </c>
      <c r="O446" s="370">
        <v>43941</v>
      </c>
      <c r="P446" s="370">
        <v>44671</v>
      </c>
      <c r="Q446" s="376" t="s">
        <v>292</v>
      </c>
      <c r="R446" s="367">
        <v>61</v>
      </c>
      <c r="S446" s="393" t="s">
        <v>4712</v>
      </c>
      <c r="T446" s="367" t="s">
        <v>4445</v>
      </c>
      <c r="U446" s="367" t="s">
        <v>5566</v>
      </c>
      <c r="V446" s="367" t="s">
        <v>1786</v>
      </c>
      <c r="W446" s="415" t="s">
        <v>1787</v>
      </c>
      <c r="X446" s="416">
        <v>2000</v>
      </c>
    </row>
    <row r="447" spans="1:24" ht="24.75" customHeight="1" x14ac:dyDescent="0.2">
      <c r="A447" s="466">
        <v>427</v>
      </c>
      <c r="B447" s="384" t="s">
        <v>6141</v>
      </c>
      <c r="C447" s="392" t="s">
        <v>4009</v>
      </c>
      <c r="D447" s="423">
        <v>78</v>
      </c>
      <c r="E447" s="368" t="s">
        <v>3668</v>
      </c>
      <c r="F447" s="367" t="s">
        <v>3131</v>
      </c>
      <c r="G447" s="367" t="s">
        <v>4514</v>
      </c>
      <c r="H447" s="368" t="s">
        <v>4515</v>
      </c>
      <c r="I447" s="394" t="s">
        <v>6914</v>
      </c>
      <c r="J447" s="394" t="s">
        <v>6915</v>
      </c>
      <c r="K447" s="368" t="s">
        <v>4517</v>
      </c>
      <c r="L447" s="408" t="s">
        <v>4516</v>
      </c>
      <c r="M447" s="444" t="s">
        <v>6912</v>
      </c>
      <c r="N447" s="405" t="s">
        <v>4517</v>
      </c>
      <c r="O447" s="370">
        <v>43276</v>
      </c>
      <c r="P447" s="370">
        <v>44322</v>
      </c>
      <c r="Q447" s="376" t="s">
        <v>141</v>
      </c>
      <c r="R447" s="393" t="s">
        <v>320</v>
      </c>
      <c r="S447" s="393" t="s">
        <v>4714</v>
      </c>
      <c r="T447" s="393" t="s">
        <v>4518</v>
      </c>
      <c r="U447" s="393" t="s">
        <v>4519</v>
      </c>
      <c r="V447" s="393" t="s">
        <v>1786</v>
      </c>
      <c r="W447" s="425" t="s">
        <v>1787</v>
      </c>
      <c r="X447" s="416">
        <v>2000</v>
      </c>
    </row>
    <row r="448" spans="1:24" ht="32.25" customHeight="1" x14ac:dyDescent="0.2">
      <c r="A448" s="466">
        <v>428</v>
      </c>
      <c r="B448" s="384" t="s">
        <v>6142</v>
      </c>
      <c r="C448" s="392" t="s">
        <v>4009</v>
      </c>
      <c r="D448" s="423">
        <v>78</v>
      </c>
      <c r="E448" s="368" t="s">
        <v>3668</v>
      </c>
      <c r="F448" s="367" t="s">
        <v>3131</v>
      </c>
      <c r="G448" s="367" t="s">
        <v>4522</v>
      </c>
      <c r="H448" s="368" t="s">
        <v>4523</v>
      </c>
      <c r="I448" s="444" t="s">
        <v>6454</v>
      </c>
      <c r="J448" s="444" t="s">
        <v>6529</v>
      </c>
      <c r="K448" s="368" t="s">
        <v>6051</v>
      </c>
      <c r="L448" s="408" t="s">
        <v>4524</v>
      </c>
      <c r="M448" s="444" t="s">
        <v>6916</v>
      </c>
      <c r="N448" s="405" t="s">
        <v>6051</v>
      </c>
      <c r="O448" s="370">
        <v>43601</v>
      </c>
      <c r="P448" s="370">
        <v>44332</v>
      </c>
      <c r="Q448" s="376" t="s">
        <v>69</v>
      </c>
      <c r="R448" s="393" t="s">
        <v>359</v>
      </c>
      <c r="S448" s="393" t="s">
        <v>4716</v>
      </c>
      <c r="T448" s="393" t="s">
        <v>4525</v>
      </c>
      <c r="U448" s="393" t="s">
        <v>6052</v>
      </c>
      <c r="V448" s="393" t="s">
        <v>1786</v>
      </c>
      <c r="W448" s="425" t="s">
        <v>1787</v>
      </c>
      <c r="X448" s="416">
        <v>3510</v>
      </c>
    </row>
    <row r="449" spans="1:131" ht="32.25" customHeight="1" x14ac:dyDescent="0.2">
      <c r="A449" s="466">
        <v>429</v>
      </c>
      <c r="B449" s="384" t="s">
        <v>6143</v>
      </c>
      <c r="C449" s="392" t="s">
        <v>4009</v>
      </c>
      <c r="D449" s="423">
        <v>78</v>
      </c>
      <c r="E449" s="368" t="s">
        <v>3668</v>
      </c>
      <c r="F449" s="367" t="s">
        <v>3131</v>
      </c>
      <c r="G449" s="367" t="s">
        <v>6997</v>
      </c>
      <c r="H449" s="368" t="s">
        <v>1372</v>
      </c>
      <c r="I449" s="444" t="s">
        <v>6497</v>
      </c>
      <c r="J449" s="444" t="s">
        <v>6572</v>
      </c>
      <c r="K449" s="368" t="s">
        <v>6998</v>
      </c>
      <c r="L449" s="408" t="s">
        <v>6272</v>
      </c>
      <c r="M449" s="444" t="s">
        <v>6660</v>
      </c>
      <c r="N449" s="405" t="s">
        <v>6998</v>
      </c>
      <c r="O449" s="370">
        <v>43795</v>
      </c>
      <c r="P449" s="370">
        <v>45622</v>
      </c>
      <c r="Q449" s="376" t="s">
        <v>141</v>
      </c>
      <c r="R449" s="393" t="s">
        <v>320</v>
      </c>
      <c r="S449" s="393" t="s">
        <v>6999</v>
      </c>
      <c r="T449" s="393" t="s">
        <v>7001</v>
      </c>
      <c r="U449" s="393" t="s">
        <v>7000</v>
      </c>
      <c r="V449" s="393" t="s">
        <v>1786</v>
      </c>
      <c r="W449" s="425" t="s">
        <v>7002</v>
      </c>
      <c r="X449" s="416">
        <v>2000</v>
      </c>
    </row>
    <row r="450" spans="1:131" ht="45" customHeight="1" x14ac:dyDescent="0.2">
      <c r="A450" s="466">
        <v>430</v>
      </c>
      <c r="B450" s="384" t="s">
        <v>6144</v>
      </c>
      <c r="C450" s="392" t="s">
        <v>4009</v>
      </c>
      <c r="D450" s="423">
        <v>78</v>
      </c>
      <c r="E450" s="368" t="s">
        <v>4446</v>
      </c>
      <c r="F450" s="367" t="s">
        <v>3131</v>
      </c>
      <c r="G450" s="367" t="s">
        <v>6313</v>
      </c>
      <c r="H450" s="368" t="s">
        <v>3101</v>
      </c>
      <c r="I450" s="445" t="s">
        <v>6506</v>
      </c>
      <c r="J450" s="444" t="s">
        <v>6525</v>
      </c>
      <c r="K450" s="381" t="s">
        <v>6314</v>
      </c>
      <c r="L450" s="408" t="s">
        <v>4476</v>
      </c>
      <c r="M450" s="444" t="s">
        <v>6674</v>
      </c>
      <c r="N450" s="405" t="s">
        <v>6314</v>
      </c>
      <c r="O450" s="370">
        <v>43698</v>
      </c>
      <c r="P450" s="370">
        <v>44359</v>
      </c>
      <c r="Q450" s="376" t="s">
        <v>67</v>
      </c>
      <c r="R450" s="367">
        <v>31</v>
      </c>
      <c r="S450" s="393" t="s">
        <v>6315</v>
      </c>
      <c r="T450" s="367" t="s">
        <v>6316</v>
      </c>
      <c r="U450" s="367" t="s">
        <v>6317</v>
      </c>
      <c r="V450" s="367" t="s">
        <v>1786</v>
      </c>
      <c r="W450" s="415" t="s">
        <v>6318</v>
      </c>
      <c r="X450" s="416">
        <v>3800</v>
      </c>
    </row>
    <row r="451" spans="1:131" ht="45" customHeight="1" x14ac:dyDescent="0.2">
      <c r="A451" s="466">
        <v>431</v>
      </c>
      <c r="B451" s="384" t="s">
        <v>6145</v>
      </c>
      <c r="C451" s="392" t="s">
        <v>4009</v>
      </c>
      <c r="D451" s="423">
        <v>78</v>
      </c>
      <c r="E451" s="368" t="s">
        <v>4446</v>
      </c>
      <c r="F451" s="367" t="s">
        <v>3131</v>
      </c>
      <c r="G451" s="367" t="s">
        <v>6063</v>
      </c>
      <c r="H451" s="368" t="s">
        <v>2841</v>
      </c>
      <c r="I451" s="445" t="s">
        <v>6448</v>
      </c>
      <c r="J451" s="445" t="s">
        <v>6523</v>
      </c>
      <c r="K451" s="381" t="s">
        <v>6064</v>
      </c>
      <c r="L451" s="408" t="s">
        <v>4447</v>
      </c>
      <c r="M451" s="444" t="s">
        <v>6917</v>
      </c>
      <c r="N451" s="405" t="s">
        <v>6064</v>
      </c>
      <c r="O451" s="370">
        <v>43601</v>
      </c>
      <c r="P451" s="370">
        <v>44163</v>
      </c>
      <c r="Q451" s="376" t="s">
        <v>292</v>
      </c>
      <c r="R451" s="367">
        <v>61</v>
      </c>
      <c r="S451" s="393" t="s">
        <v>4715</v>
      </c>
      <c r="T451" s="367" t="s">
        <v>4448</v>
      </c>
      <c r="U451" s="367" t="s">
        <v>6065</v>
      </c>
      <c r="V451" s="367" t="s">
        <v>1786</v>
      </c>
      <c r="W451" s="415" t="s">
        <v>1787</v>
      </c>
      <c r="X451" s="416">
        <v>4500</v>
      </c>
    </row>
    <row r="452" spans="1:131" ht="45" customHeight="1" x14ac:dyDescent="0.2">
      <c r="A452" s="466">
        <v>432</v>
      </c>
      <c r="B452" s="384" t="s">
        <v>6146</v>
      </c>
      <c r="C452" s="392" t="s">
        <v>4009</v>
      </c>
      <c r="D452" s="423">
        <v>78</v>
      </c>
      <c r="E452" s="368" t="s">
        <v>4446</v>
      </c>
      <c r="F452" s="367" t="s">
        <v>3131</v>
      </c>
      <c r="G452" s="367" t="s">
        <v>7587</v>
      </c>
      <c r="H452" s="368" t="s">
        <v>7588</v>
      </c>
      <c r="I452" s="445" t="s">
        <v>7589</v>
      </c>
      <c r="J452" s="445" t="s">
        <v>7590</v>
      </c>
      <c r="K452" s="381" t="s">
        <v>7591</v>
      </c>
      <c r="L452" s="408" t="s">
        <v>4447</v>
      </c>
      <c r="M452" s="444" t="s">
        <v>6917</v>
      </c>
      <c r="N452" s="405" t="s">
        <v>7591</v>
      </c>
      <c r="O452" s="370">
        <v>44040</v>
      </c>
      <c r="P452" s="370">
        <v>44770</v>
      </c>
      <c r="Q452" s="376" t="s">
        <v>67</v>
      </c>
      <c r="R452" s="367">
        <v>31</v>
      </c>
      <c r="S452" s="393" t="s">
        <v>7592</v>
      </c>
      <c r="T452" s="367" t="s">
        <v>7593</v>
      </c>
      <c r="U452" s="367" t="s">
        <v>7594</v>
      </c>
      <c r="V452" s="367" t="s">
        <v>1786</v>
      </c>
      <c r="W452" s="415" t="s">
        <v>7595</v>
      </c>
      <c r="X452" s="416" t="s">
        <v>7596</v>
      </c>
    </row>
    <row r="453" spans="1:131" ht="22.5" x14ac:dyDescent="0.2">
      <c r="A453" s="466">
        <v>433</v>
      </c>
      <c r="B453" s="384" t="s">
        <v>6147</v>
      </c>
      <c r="C453" s="392" t="s">
        <v>4009</v>
      </c>
      <c r="D453" s="423">
        <v>78</v>
      </c>
      <c r="E453" s="368" t="s">
        <v>3489</v>
      </c>
      <c r="F453" s="367" t="s">
        <v>3131</v>
      </c>
      <c r="G453" s="367" t="s">
        <v>673</v>
      </c>
      <c r="H453" s="368" t="s">
        <v>4523</v>
      </c>
      <c r="I453" s="444" t="s">
        <v>6454</v>
      </c>
      <c r="J453" s="444" t="s">
        <v>6529</v>
      </c>
      <c r="K453" s="368" t="s">
        <v>6049</v>
      </c>
      <c r="L453" s="408" t="s">
        <v>4524</v>
      </c>
      <c r="M453" s="444" t="s">
        <v>6916</v>
      </c>
      <c r="N453" s="405" t="s">
        <v>6049</v>
      </c>
      <c r="O453" s="370">
        <v>43601</v>
      </c>
      <c r="P453" s="370">
        <v>44332</v>
      </c>
      <c r="Q453" s="376" t="s">
        <v>4352</v>
      </c>
      <c r="R453" s="393" t="s">
        <v>4526</v>
      </c>
      <c r="S453" s="393" t="s">
        <v>4717</v>
      </c>
      <c r="T453" s="393" t="s">
        <v>4527</v>
      </c>
      <c r="U453" s="393" t="s">
        <v>6050</v>
      </c>
      <c r="V453" s="393" t="s">
        <v>1786</v>
      </c>
      <c r="W453" s="425" t="s">
        <v>1787</v>
      </c>
      <c r="X453" s="416">
        <v>4130</v>
      </c>
    </row>
    <row r="454" spans="1:131" ht="22.5" x14ac:dyDescent="0.2">
      <c r="A454" s="466">
        <v>434</v>
      </c>
      <c r="B454" s="384" t="s">
        <v>7630</v>
      </c>
      <c r="C454" s="376" t="s">
        <v>4009</v>
      </c>
      <c r="D454" s="423">
        <v>78</v>
      </c>
      <c r="E454" s="368" t="s">
        <v>4449</v>
      </c>
      <c r="F454" s="367" t="s">
        <v>3131</v>
      </c>
      <c r="G454" s="367" t="s">
        <v>7014</v>
      </c>
      <c r="H454" s="408" t="s">
        <v>7015</v>
      </c>
      <c r="I454" s="445" t="s">
        <v>6448</v>
      </c>
      <c r="J454" s="445" t="s">
        <v>6523</v>
      </c>
      <c r="K454" s="368" t="s">
        <v>7016</v>
      </c>
      <c r="L454" s="408" t="s">
        <v>4450</v>
      </c>
      <c r="M454" s="444" t="s">
        <v>7017</v>
      </c>
      <c r="N454" s="405" t="s">
        <v>7016</v>
      </c>
      <c r="O454" s="370">
        <v>43795</v>
      </c>
      <c r="P454" s="370">
        <v>44526</v>
      </c>
      <c r="Q454" s="376" t="s">
        <v>69</v>
      </c>
      <c r="R454" s="393" t="s">
        <v>359</v>
      </c>
      <c r="S454" s="393" t="s">
        <v>7018</v>
      </c>
      <c r="T454" s="393" t="s">
        <v>7019</v>
      </c>
      <c r="U454" s="393" t="s">
        <v>7020</v>
      </c>
      <c r="V454" s="393" t="s">
        <v>1786</v>
      </c>
      <c r="W454" s="425" t="s">
        <v>1787</v>
      </c>
      <c r="X454" s="416">
        <v>4000</v>
      </c>
    </row>
    <row r="455" spans="1:131" ht="18" customHeight="1" x14ac:dyDescent="0.3">
      <c r="A455" s="578"/>
      <c r="B455" s="579"/>
      <c r="C455" s="579"/>
      <c r="D455" s="579"/>
      <c r="E455" s="548" t="s">
        <v>1420</v>
      </c>
      <c r="F455" s="531"/>
      <c r="G455" s="431"/>
      <c r="H455" s="402"/>
      <c r="I455" s="432"/>
      <c r="J455" s="432"/>
      <c r="K455" s="439"/>
      <c r="L455" s="451"/>
      <c r="M455" s="455"/>
      <c r="N455" s="454"/>
      <c r="O455" s="433"/>
      <c r="P455" s="516"/>
      <c r="Q455" s="491"/>
      <c r="R455" s="402"/>
      <c r="S455" s="402"/>
      <c r="U455" s="402"/>
      <c r="V455" s="402"/>
      <c r="W455" s="402"/>
      <c r="X455" s="476"/>
    </row>
    <row r="456" spans="1:131" s="371" customFormat="1" ht="33.75" customHeight="1" x14ac:dyDescent="0.2">
      <c r="A456" s="466">
        <v>435</v>
      </c>
      <c r="B456" s="384" t="s">
        <v>1437</v>
      </c>
      <c r="C456" s="423" t="s">
        <v>4009</v>
      </c>
      <c r="D456" s="376">
        <v>47</v>
      </c>
      <c r="E456" s="368" t="s">
        <v>3977</v>
      </c>
      <c r="F456" s="367" t="s">
        <v>3132</v>
      </c>
      <c r="G456" s="367" t="s">
        <v>4718</v>
      </c>
      <c r="H456" s="368" t="s">
        <v>3978</v>
      </c>
      <c r="I456" s="394" t="s">
        <v>6918</v>
      </c>
      <c r="J456" s="394" t="s">
        <v>6919</v>
      </c>
      <c r="K456" s="381" t="s">
        <v>3979</v>
      </c>
      <c r="L456" s="408" t="s">
        <v>3980</v>
      </c>
      <c r="M456" s="444" t="s">
        <v>6929</v>
      </c>
      <c r="N456" s="405" t="s">
        <v>3979</v>
      </c>
      <c r="O456" s="370">
        <v>42348</v>
      </c>
      <c r="P456" s="370">
        <v>44175</v>
      </c>
      <c r="Q456" s="384" t="s">
        <v>352</v>
      </c>
      <c r="R456" s="367">
        <v>47</v>
      </c>
      <c r="S456" s="393" t="s">
        <v>4719</v>
      </c>
      <c r="T456" s="367" t="s">
        <v>4807</v>
      </c>
      <c r="U456" s="367" t="s">
        <v>5424</v>
      </c>
      <c r="V456" s="367" t="s">
        <v>1786</v>
      </c>
      <c r="W456" s="367" t="s">
        <v>1787</v>
      </c>
      <c r="X456" s="416">
        <v>720</v>
      </c>
      <c r="Y456" s="517"/>
      <c r="Z456" s="517"/>
      <c r="AA456" s="517"/>
      <c r="AB456" s="517"/>
      <c r="AC456" s="517"/>
      <c r="AD456" s="517"/>
      <c r="AE456" s="517"/>
      <c r="AF456" s="517"/>
      <c r="AG456" s="517"/>
      <c r="AH456" s="517"/>
      <c r="AI456" s="517"/>
      <c r="AJ456" s="517"/>
      <c r="AK456" s="517"/>
      <c r="AL456" s="517"/>
      <c r="AM456" s="517"/>
      <c r="AN456" s="517"/>
      <c r="AO456" s="517"/>
      <c r="AP456" s="517"/>
      <c r="AQ456" s="517"/>
      <c r="AR456" s="517"/>
      <c r="AS456" s="517"/>
      <c r="AT456" s="517"/>
      <c r="AU456" s="517"/>
      <c r="AV456" s="517"/>
      <c r="AW456" s="517"/>
      <c r="AX456" s="517"/>
      <c r="AY456" s="517"/>
      <c r="AZ456" s="517"/>
      <c r="BA456" s="517"/>
      <c r="BB456" s="517"/>
      <c r="BC456" s="517"/>
      <c r="BD456" s="517"/>
      <c r="BE456" s="517"/>
      <c r="BF456" s="517"/>
      <c r="BG456" s="517"/>
      <c r="BH456" s="517"/>
      <c r="BI456" s="517"/>
      <c r="BJ456" s="517"/>
      <c r="BK456" s="517"/>
      <c r="BL456" s="517"/>
      <c r="BM456" s="517"/>
      <c r="BN456" s="517"/>
      <c r="BO456" s="517"/>
      <c r="BP456" s="517"/>
      <c r="BQ456" s="517"/>
      <c r="BR456" s="517"/>
      <c r="BS456" s="517"/>
      <c r="BT456" s="517"/>
      <c r="BU456" s="517"/>
      <c r="BV456" s="517"/>
      <c r="BW456" s="517"/>
      <c r="BX456" s="517"/>
      <c r="BY456" s="517"/>
      <c r="BZ456" s="517"/>
      <c r="CA456" s="517"/>
      <c r="CB456" s="517"/>
      <c r="CC456" s="517"/>
      <c r="CD456" s="517"/>
      <c r="CE456" s="517"/>
      <c r="CF456" s="517"/>
      <c r="CG456" s="517"/>
      <c r="CH456" s="517"/>
      <c r="CI456" s="517"/>
      <c r="CJ456" s="517"/>
      <c r="CK456" s="517"/>
      <c r="CL456" s="517"/>
      <c r="CM456" s="517"/>
      <c r="CN456" s="517"/>
      <c r="CO456" s="517"/>
      <c r="CP456" s="517"/>
      <c r="CQ456" s="517"/>
      <c r="CR456" s="517"/>
      <c r="CS456" s="517"/>
      <c r="CT456" s="517"/>
      <c r="CU456" s="517"/>
      <c r="CV456" s="517"/>
      <c r="CW456" s="517"/>
      <c r="CX456" s="517"/>
      <c r="CY456" s="517"/>
      <c r="CZ456" s="517"/>
      <c r="DA456" s="517"/>
      <c r="DB456" s="517"/>
      <c r="DC456" s="517"/>
      <c r="DD456" s="517"/>
      <c r="DE456" s="517"/>
      <c r="DF456" s="517"/>
      <c r="DG456" s="517"/>
      <c r="DH456" s="517"/>
      <c r="DI456" s="517"/>
      <c r="DJ456" s="517"/>
      <c r="DK456" s="517"/>
      <c r="DL456" s="517"/>
      <c r="DM456" s="517"/>
      <c r="DN456" s="517"/>
      <c r="DO456" s="517"/>
      <c r="DP456" s="517"/>
      <c r="DQ456" s="517"/>
      <c r="DR456" s="517"/>
      <c r="DS456" s="517"/>
      <c r="DT456" s="517"/>
      <c r="DU456" s="517"/>
      <c r="DV456" s="517"/>
      <c r="DW456" s="517"/>
      <c r="DX456" s="517"/>
      <c r="DY456" s="517"/>
      <c r="DZ456" s="517"/>
      <c r="EA456" s="525"/>
    </row>
    <row r="457" spans="1:131" s="517" customFormat="1" ht="22.5" x14ac:dyDescent="0.2">
      <c r="A457" s="466">
        <v>436</v>
      </c>
      <c r="B457" s="384" t="s">
        <v>1438</v>
      </c>
      <c r="C457" s="376" t="s">
        <v>4009</v>
      </c>
      <c r="D457" s="423">
        <v>10</v>
      </c>
      <c r="E457" s="368" t="s">
        <v>1610</v>
      </c>
      <c r="F457" s="367" t="s">
        <v>3132</v>
      </c>
      <c r="G457" s="367" t="s">
        <v>5578</v>
      </c>
      <c r="H457" s="368" t="s">
        <v>4520</v>
      </c>
      <c r="I457" s="394" t="s">
        <v>6920</v>
      </c>
      <c r="J457" s="394" t="s">
        <v>6921</v>
      </c>
      <c r="K457" s="368" t="s">
        <v>5579</v>
      </c>
      <c r="L457" s="408" t="s">
        <v>4521</v>
      </c>
      <c r="M457" s="444" t="s">
        <v>6928</v>
      </c>
      <c r="N457" s="408" t="s">
        <v>5579</v>
      </c>
      <c r="O457" s="370">
        <v>43459</v>
      </c>
      <c r="P457" s="370">
        <v>45285</v>
      </c>
      <c r="Q457" s="376" t="s">
        <v>1614</v>
      </c>
      <c r="R457" s="393" t="s">
        <v>2758</v>
      </c>
      <c r="S457" s="393" t="s">
        <v>5580</v>
      </c>
      <c r="T457" s="393" t="s">
        <v>5581</v>
      </c>
      <c r="U457" s="393" t="s">
        <v>5582</v>
      </c>
      <c r="V457" s="393" t="s">
        <v>1786</v>
      </c>
      <c r="W457" s="425" t="s">
        <v>1787</v>
      </c>
      <c r="X457" s="416">
        <v>1600</v>
      </c>
    </row>
    <row r="458" spans="1:131" s="517" customFormat="1" x14ac:dyDescent="0.2">
      <c r="A458" s="466">
        <v>437</v>
      </c>
      <c r="B458" s="384" t="s">
        <v>3538</v>
      </c>
      <c r="C458" s="423" t="s">
        <v>4009</v>
      </c>
      <c r="D458" s="376">
        <v>10</v>
      </c>
      <c r="E458" s="368" t="s">
        <v>4616</v>
      </c>
      <c r="F458" s="367" t="s">
        <v>3132</v>
      </c>
      <c r="G458" s="367" t="s">
        <v>4617</v>
      </c>
      <c r="H458" s="368" t="s">
        <v>342</v>
      </c>
      <c r="I458" s="394" t="s">
        <v>342</v>
      </c>
      <c r="J458" s="394" t="s">
        <v>342</v>
      </c>
      <c r="K458" s="381" t="s">
        <v>4618</v>
      </c>
      <c r="L458" s="408" t="s">
        <v>4619</v>
      </c>
      <c r="M458" s="444"/>
      <c r="N458" s="405" t="s">
        <v>4618</v>
      </c>
      <c r="O458" s="370">
        <v>43314</v>
      </c>
      <c r="P458" s="370">
        <v>45046</v>
      </c>
      <c r="Q458" s="384" t="s">
        <v>4620</v>
      </c>
      <c r="R458" s="367">
        <v>10</v>
      </c>
      <c r="S458" s="393" t="s">
        <v>4720</v>
      </c>
      <c r="T458" s="477">
        <v>0.10416666666666667</v>
      </c>
      <c r="U458" s="367" t="s">
        <v>4621</v>
      </c>
      <c r="V458" s="367" t="s">
        <v>1786</v>
      </c>
      <c r="W458" s="415" t="s">
        <v>1787</v>
      </c>
      <c r="X458" s="416">
        <v>1100</v>
      </c>
    </row>
    <row r="459" spans="1:131" ht="22.5" customHeight="1" x14ac:dyDescent="0.2">
      <c r="A459" s="466">
        <v>438</v>
      </c>
      <c r="B459" s="384" t="s">
        <v>4264</v>
      </c>
      <c r="C459" s="376" t="s">
        <v>4009</v>
      </c>
      <c r="D459" s="423">
        <v>78</v>
      </c>
      <c r="E459" s="368" t="s">
        <v>4166</v>
      </c>
      <c r="F459" s="367" t="s">
        <v>3132</v>
      </c>
      <c r="G459" s="367" t="s">
        <v>5425</v>
      </c>
      <c r="H459" s="368" t="s">
        <v>7</v>
      </c>
      <c r="I459" s="394" t="s">
        <v>6922</v>
      </c>
      <c r="J459" s="394" t="s">
        <v>6923</v>
      </c>
      <c r="K459" s="368" t="s">
        <v>4167</v>
      </c>
      <c r="L459" s="408" t="s">
        <v>350</v>
      </c>
      <c r="M459" s="444"/>
      <c r="N459" s="405" t="s">
        <v>4167</v>
      </c>
      <c r="O459" s="370">
        <v>42782</v>
      </c>
      <c r="P459" s="370">
        <v>44608</v>
      </c>
      <c r="Q459" s="376" t="s">
        <v>351</v>
      </c>
      <c r="R459" s="393" t="s">
        <v>338</v>
      </c>
      <c r="S459" s="393" t="s">
        <v>4721</v>
      </c>
      <c r="T459" s="393" t="s">
        <v>4356</v>
      </c>
      <c r="U459" s="393" t="s">
        <v>5426</v>
      </c>
      <c r="V459" s="393" t="s">
        <v>1786</v>
      </c>
      <c r="W459" s="425" t="s">
        <v>1891</v>
      </c>
      <c r="X459" s="416">
        <v>2750</v>
      </c>
    </row>
    <row r="460" spans="1:131" ht="22.5" x14ac:dyDescent="0.2">
      <c r="A460" s="466">
        <v>439</v>
      </c>
      <c r="B460" s="384" t="s">
        <v>4265</v>
      </c>
      <c r="C460" s="376" t="s">
        <v>4009</v>
      </c>
      <c r="D460" s="423">
        <v>78</v>
      </c>
      <c r="E460" s="368" t="s">
        <v>3999</v>
      </c>
      <c r="F460" s="367" t="s">
        <v>3132</v>
      </c>
      <c r="G460" s="367" t="s">
        <v>5427</v>
      </c>
      <c r="H460" s="368" t="s">
        <v>7</v>
      </c>
      <c r="I460" s="394" t="s">
        <v>6922</v>
      </c>
      <c r="J460" s="394" t="s">
        <v>6923</v>
      </c>
      <c r="K460" s="368" t="s">
        <v>4000</v>
      </c>
      <c r="L460" s="567" t="s">
        <v>4001</v>
      </c>
      <c r="M460" s="568" t="s">
        <v>6927</v>
      </c>
      <c r="N460" s="405" t="s">
        <v>4000</v>
      </c>
      <c r="O460" s="370">
        <v>42426</v>
      </c>
      <c r="P460" s="370">
        <v>44192</v>
      </c>
      <c r="Q460" s="376" t="s">
        <v>351</v>
      </c>
      <c r="R460" s="393" t="s">
        <v>338</v>
      </c>
      <c r="S460" s="393" t="s">
        <v>4722</v>
      </c>
      <c r="T460" s="393" t="s">
        <v>5428</v>
      </c>
      <c r="U460" s="393" t="s">
        <v>5429</v>
      </c>
      <c r="V460" s="393" t="s">
        <v>1786</v>
      </c>
      <c r="W460" s="425" t="s">
        <v>4002</v>
      </c>
      <c r="X460" s="416">
        <v>4000</v>
      </c>
    </row>
    <row r="461" spans="1:131" ht="33.75" x14ac:dyDescent="0.2">
      <c r="A461" s="466">
        <v>440</v>
      </c>
      <c r="B461" s="384" t="s">
        <v>4266</v>
      </c>
      <c r="C461" s="376" t="s">
        <v>4009</v>
      </c>
      <c r="D461" s="423">
        <v>78</v>
      </c>
      <c r="E461" s="368" t="s">
        <v>4528</v>
      </c>
      <c r="F461" s="367" t="s">
        <v>3132</v>
      </c>
      <c r="G461" s="367" t="s">
        <v>4534</v>
      </c>
      <c r="H461" s="368" t="s">
        <v>4531</v>
      </c>
      <c r="I461" s="394" t="s">
        <v>6924</v>
      </c>
      <c r="J461" s="394" t="s">
        <v>6925</v>
      </c>
      <c r="K461" s="368" t="s">
        <v>4535</v>
      </c>
      <c r="L461" s="408" t="s">
        <v>342</v>
      </c>
      <c r="M461" s="444" t="s">
        <v>342</v>
      </c>
      <c r="N461" s="405" t="s">
        <v>4535</v>
      </c>
      <c r="O461" s="370">
        <v>43276</v>
      </c>
      <c r="P461" s="370">
        <v>45091</v>
      </c>
      <c r="Q461" s="376" t="s">
        <v>352</v>
      </c>
      <c r="R461" s="393" t="s">
        <v>338</v>
      </c>
      <c r="S461" s="393" t="s">
        <v>4723</v>
      </c>
      <c r="T461" s="393" t="s">
        <v>4536</v>
      </c>
      <c r="U461" s="393" t="s">
        <v>5549</v>
      </c>
      <c r="V461" s="393" t="s">
        <v>1786</v>
      </c>
      <c r="W461" s="425" t="s">
        <v>4537</v>
      </c>
      <c r="X461" s="416">
        <v>1700</v>
      </c>
    </row>
    <row r="462" spans="1:131" ht="45" x14ac:dyDescent="0.2">
      <c r="A462" s="466">
        <v>441</v>
      </c>
      <c r="B462" s="384" t="s">
        <v>4256</v>
      </c>
      <c r="C462" s="376" t="s">
        <v>4009</v>
      </c>
      <c r="D462" s="423">
        <v>78</v>
      </c>
      <c r="E462" s="368" t="s">
        <v>4528</v>
      </c>
      <c r="F462" s="367" t="s">
        <v>3132</v>
      </c>
      <c r="G462" s="367" t="s">
        <v>6053</v>
      </c>
      <c r="H462" s="368" t="s">
        <v>172</v>
      </c>
      <c r="I462" s="444" t="s">
        <v>6454</v>
      </c>
      <c r="J462" s="444" t="s">
        <v>6529</v>
      </c>
      <c r="K462" s="368" t="s">
        <v>6054</v>
      </c>
      <c r="L462" s="408" t="s">
        <v>4529</v>
      </c>
      <c r="M462" s="444" t="s">
        <v>6926</v>
      </c>
      <c r="N462" s="405" t="s">
        <v>6054</v>
      </c>
      <c r="O462" s="370">
        <v>43601</v>
      </c>
      <c r="P462" s="370">
        <v>44332</v>
      </c>
      <c r="Q462" s="376" t="s">
        <v>352</v>
      </c>
      <c r="R462" s="393" t="s">
        <v>338</v>
      </c>
      <c r="S462" s="393" t="s">
        <v>6055</v>
      </c>
      <c r="T462" s="393" t="s">
        <v>6056</v>
      </c>
      <c r="U462" s="393" t="s">
        <v>6057</v>
      </c>
      <c r="V462" s="393" t="s">
        <v>1786</v>
      </c>
      <c r="W462" s="425" t="s">
        <v>1787</v>
      </c>
      <c r="X462" s="416">
        <v>990</v>
      </c>
    </row>
    <row r="463" spans="1:131" ht="22.5" x14ac:dyDescent="0.2">
      <c r="A463" s="466">
        <v>442</v>
      </c>
      <c r="B463" s="384" t="s">
        <v>6115</v>
      </c>
      <c r="C463" s="376" t="s">
        <v>4009</v>
      </c>
      <c r="D463" s="423">
        <v>78</v>
      </c>
      <c r="E463" s="368" t="s">
        <v>7307</v>
      </c>
      <c r="F463" s="367" t="s">
        <v>3132</v>
      </c>
      <c r="G463" s="367" t="s">
        <v>7308</v>
      </c>
      <c r="H463" s="368" t="s">
        <v>7302</v>
      </c>
      <c r="I463" s="394" t="s">
        <v>6932</v>
      </c>
      <c r="J463" s="394" t="s">
        <v>6933</v>
      </c>
      <c r="K463" s="368" t="s">
        <v>7309</v>
      </c>
      <c r="L463" s="408" t="s">
        <v>342</v>
      </c>
      <c r="M463" s="444" t="s">
        <v>342</v>
      </c>
      <c r="N463" s="405" t="s">
        <v>7309</v>
      </c>
      <c r="O463" s="370">
        <v>43859</v>
      </c>
      <c r="P463" s="370">
        <v>45657</v>
      </c>
      <c r="Q463" s="376" t="s">
        <v>331</v>
      </c>
      <c r="R463" s="393" t="s">
        <v>332</v>
      </c>
      <c r="S463" s="393" t="s">
        <v>7310</v>
      </c>
      <c r="T463" s="393" t="s">
        <v>6212</v>
      </c>
      <c r="U463" s="393" t="s">
        <v>7311</v>
      </c>
      <c r="V463" s="393" t="s">
        <v>1786</v>
      </c>
      <c r="W463" s="425" t="s">
        <v>1787</v>
      </c>
      <c r="X463" s="416">
        <v>1050</v>
      </c>
    </row>
    <row r="464" spans="1:131" ht="45" x14ac:dyDescent="0.2">
      <c r="A464" s="466">
        <v>443</v>
      </c>
      <c r="B464" s="384" t="s">
        <v>4257</v>
      </c>
      <c r="C464" s="376" t="s">
        <v>4009</v>
      </c>
      <c r="D464" s="423">
        <v>78</v>
      </c>
      <c r="E464" s="368" t="s">
        <v>7238</v>
      </c>
      <c r="F464" s="367" t="s">
        <v>3132</v>
      </c>
      <c r="G464" s="367" t="s">
        <v>7236</v>
      </c>
      <c r="H464" s="368" t="s">
        <v>7235</v>
      </c>
      <c r="I464" s="394" t="s">
        <v>6930</v>
      </c>
      <c r="J464" s="394" t="s">
        <v>6931</v>
      </c>
      <c r="K464" s="368" t="s">
        <v>7237</v>
      </c>
      <c r="L464" s="408" t="s">
        <v>7231</v>
      </c>
      <c r="M464" s="408">
        <v>27051502</v>
      </c>
      <c r="N464" s="405" t="s">
        <v>7237</v>
      </c>
      <c r="O464" s="370">
        <v>43859</v>
      </c>
      <c r="P464" s="370">
        <v>45626</v>
      </c>
      <c r="Q464" s="376" t="s">
        <v>352</v>
      </c>
      <c r="R464" s="393" t="s">
        <v>338</v>
      </c>
      <c r="S464" s="393" t="s">
        <v>7239</v>
      </c>
      <c r="T464" s="393" t="s">
        <v>7240</v>
      </c>
      <c r="U464" s="393" t="s">
        <v>7241</v>
      </c>
      <c r="V464" s="393" t="s">
        <v>7242</v>
      </c>
      <c r="W464" s="425" t="s">
        <v>7243</v>
      </c>
      <c r="X464" s="416">
        <v>550</v>
      </c>
    </row>
    <row r="465" spans="1:24" ht="22.5" x14ac:dyDescent="0.2">
      <c r="A465" s="466">
        <v>444</v>
      </c>
      <c r="B465" s="384" t="s">
        <v>2758</v>
      </c>
      <c r="C465" s="376" t="s">
        <v>4009</v>
      </c>
      <c r="D465" s="423">
        <v>78</v>
      </c>
      <c r="E465" s="368" t="s">
        <v>3669</v>
      </c>
      <c r="F465" s="367" t="s">
        <v>3132</v>
      </c>
      <c r="G465" s="367" t="s">
        <v>4530</v>
      </c>
      <c r="H465" s="368" t="s">
        <v>6359</v>
      </c>
      <c r="I465" s="394" t="s">
        <v>6930</v>
      </c>
      <c r="J465" s="394" t="s">
        <v>6931</v>
      </c>
      <c r="K465" s="368" t="s">
        <v>4532</v>
      </c>
      <c r="L465" s="408" t="s">
        <v>342</v>
      </c>
      <c r="M465" s="408" t="s">
        <v>342</v>
      </c>
      <c r="N465" s="405" t="s">
        <v>4532</v>
      </c>
      <c r="O465" s="370">
        <v>43276</v>
      </c>
      <c r="P465" s="370">
        <v>45091</v>
      </c>
      <c r="Q465" s="376" t="s">
        <v>352</v>
      </c>
      <c r="R465" s="393" t="s">
        <v>338</v>
      </c>
      <c r="S465" s="393" t="s">
        <v>4724</v>
      </c>
      <c r="T465" s="393" t="s">
        <v>4533</v>
      </c>
      <c r="U465" s="393" t="s">
        <v>5550</v>
      </c>
      <c r="V465" s="393" t="s">
        <v>1786</v>
      </c>
      <c r="W465" s="425" t="s">
        <v>1787</v>
      </c>
      <c r="X465" s="416">
        <v>1500</v>
      </c>
    </row>
    <row r="466" spans="1:24" ht="22.5" x14ac:dyDescent="0.2">
      <c r="A466" s="466">
        <v>445</v>
      </c>
      <c r="B466" s="384" t="s">
        <v>6116</v>
      </c>
      <c r="C466" s="376" t="s">
        <v>4009</v>
      </c>
      <c r="D466" s="423">
        <v>78</v>
      </c>
      <c r="E466" s="368" t="s">
        <v>3669</v>
      </c>
      <c r="F466" s="367" t="s">
        <v>3132</v>
      </c>
      <c r="G466" s="367" t="s">
        <v>7229</v>
      </c>
      <c r="H466" s="368" t="s">
        <v>7235</v>
      </c>
      <c r="I466" s="394" t="s">
        <v>6930</v>
      </c>
      <c r="J466" s="394" t="s">
        <v>6931</v>
      </c>
      <c r="K466" s="368" t="s">
        <v>7230</v>
      </c>
      <c r="L466" s="408" t="s">
        <v>7231</v>
      </c>
      <c r="M466" s="408">
        <v>27051502</v>
      </c>
      <c r="N466" s="405" t="s">
        <v>7230</v>
      </c>
      <c r="O466" s="370">
        <v>43859</v>
      </c>
      <c r="P466" s="370">
        <v>45626</v>
      </c>
      <c r="Q466" s="376" t="s">
        <v>352</v>
      </c>
      <c r="R466" s="393" t="s">
        <v>338</v>
      </c>
      <c r="S466" s="393" t="s">
        <v>7232</v>
      </c>
      <c r="T466" s="393" t="s">
        <v>7233</v>
      </c>
      <c r="U466" s="393" t="s">
        <v>7234</v>
      </c>
      <c r="V466" s="393" t="s">
        <v>1786</v>
      </c>
      <c r="W466" s="425" t="s">
        <v>1787</v>
      </c>
      <c r="X466" s="416">
        <v>550</v>
      </c>
    </row>
    <row r="467" spans="1:24" ht="22.5" x14ac:dyDescent="0.2">
      <c r="A467" s="466">
        <v>446</v>
      </c>
      <c r="B467" s="384" t="s">
        <v>6117</v>
      </c>
      <c r="C467" s="376" t="s">
        <v>4009</v>
      </c>
      <c r="D467" s="423">
        <v>78</v>
      </c>
      <c r="E467" s="368" t="s">
        <v>3669</v>
      </c>
      <c r="F467" s="367" t="s">
        <v>3132</v>
      </c>
      <c r="G467" s="367" t="s">
        <v>7312</v>
      </c>
      <c r="H467" s="368" t="s">
        <v>7302</v>
      </c>
      <c r="I467" s="394" t="s">
        <v>6932</v>
      </c>
      <c r="J467" s="394" t="s">
        <v>6933</v>
      </c>
      <c r="K467" s="368" t="s">
        <v>7313</v>
      </c>
      <c r="L467" s="408" t="s">
        <v>342</v>
      </c>
      <c r="M467" s="408" t="s">
        <v>342</v>
      </c>
      <c r="N467" s="405" t="s">
        <v>7313</v>
      </c>
      <c r="O467" s="370">
        <v>43859</v>
      </c>
      <c r="P467" s="370">
        <v>45657</v>
      </c>
      <c r="Q467" s="376" t="s">
        <v>351</v>
      </c>
      <c r="R467" s="393" t="s">
        <v>338</v>
      </c>
      <c r="S467" s="393" t="s">
        <v>7314</v>
      </c>
      <c r="T467" s="393" t="s">
        <v>7315</v>
      </c>
      <c r="U467" s="393" t="s">
        <v>7316</v>
      </c>
      <c r="V467" s="393" t="s">
        <v>1786</v>
      </c>
      <c r="W467" s="425" t="s">
        <v>1787</v>
      </c>
      <c r="X467" s="416">
        <v>550</v>
      </c>
    </row>
    <row r="468" spans="1:24" ht="56.25" x14ac:dyDescent="0.2">
      <c r="A468" s="466">
        <v>447</v>
      </c>
      <c r="B468" s="384" t="s">
        <v>1367</v>
      </c>
      <c r="C468" s="376" t="s">
        <v>4009</v>
      </c>
      <c r="D468" s="423">
        <v>78</v>
      </c>
      <c r="E468" s="368" t="s">
        <v>3032</v>
      </c>
      <c r="F468" s="367" t="s">
        <v>3132</v>
      </c>
      <c r="G468" s="367" t="s">
        <v>5698</v>
      </c>
      <c r="H468" s="368" t="s">
        <v>7302</v>
      </c>
      <c r="I468" s="394" t="s">
        <v>6932</v>
      </c>
      <c r="J468" s="394" t="s">
        <v>6933</v>
      </c>
      <c r="K468" s="381" t="s">
        <v>5575</v>
      </c>
      <c r="L468" s="408" t="s">
        <v>342</v>
      </c>
      <c r="M468" s="408" t="s">
        <v>342</v>
      </c>
      <c r="N468" s="405" t="s">
        <v>5575</v>
      </c>
      <c r="O468" s="370">
        <v>43459</v>
      </c>
      <c r="P468" s="385">
        <v>45283</v>
      </c>
      <c r="Q468" s="376" t="s">
        <v>352</v>
      </c>
      <c r="R468" s="393" t="s">
        <v>338</v>
      </c>
      <c r="S468" s="393" t="s">
        <v>5576</v>
      </c>
      <c r="T468" s="393" t="s">
        <v>5577</v>
      </c>
      <c r="U468" s="393" t="s">
        <v>7355</v>
      </c>
      <c r="V468" s="393" t="s">
        <v>1786</v>
      </c>
      <c r="W468" s="393" t="s">
        <v>1787</v>
      </c>
      <c r="X468" s="416">
        <v>1400</v>
      </c>
    </row>
    <row r="469" spans="1:24" ht="67.5" x14ac:dyDescent="0.2">
      <c r="A469" s="466">
        <v>448</v>
      </c>
      <c r="B469" s="384" t="s">
        <v>6118</v>
      </c>
      <c r="C469" s="376" t="s">
        <v>4009</v>
      </c>
      <c r="D469" s="423">
        <v>78</v>
      </c>
      <c r="E469" s="368" t="s">
        <v>3032</v>
      </c>
      <c r="F469" s="367" t="s">
        <v>3132</v>
      </c>
      <c r="G469" s="367" t="s">
        <v>6058</v>
      </c>
      <c r="H469" s="368" t="s">
        <v>4538</v>
      </c>
      <c r="I469" s="444" t="s">
        <v>6513</v>
      </c>
      <c r="J469" s="444" t="s">
        <v>6587</v>
      </c>
      <c r="K469" s="381" t="s">
        <v>6059</v>
      </c>
      <c r="L469" s="408" t="s">
        <v>6060</v>
      </c>
      <c r="M469" s="444"/>
      <c r="N469" s="405" t="s">
        <v>6059</v>
      </c>
      <c r="O469" s="370">
        <v>43601</v>
      </c>
      <c r="P469" s="385">
        <v>45428</v>
      </c>
      <c r="Q469" s="376" t="s">
        <v>331</v>
      </c>
      <c r="R469" s="393" t="s">
        <v>332</v>
      </c>
      <c r="S469" s="393" t="s">
        <v>6061</v>
      </c>
      <c r="T469" s="393" t="s">
        <v>4367</v>
      </c>
      <c r="U469" s="393" t="s">
        <v>6062</v>
      </c>
      <c r="V469" s="393" t="s">
        <v>1786</v>
      </c>
      <c r="W469" s="393" t="s">
        <v>1787</v>
      </c>
      <c r="X469" s="416">
        <v>3000</v>
      </c>
    </row>
    <row r="470" spans="1:24" ht="45" x14ac:dyDescent="0.2">
      <c r="A470" s="466">
        <v>449</v>
      </c>
      <c r="B470" s="384" t="s">
        <v>1336</v>
      </c>
      <c r="C470" s="376" t="s">
        <v>4009</v>
      </c>
      <c r="D470" s="423">
        <v>78</v>
      </c>
      <c r="E470" s="368" t="s">
        <v>3032</v>
      </c>
      <c r="F470" s="367" t="s">
        <v>3132</v>
      </c>
      <c r="G470" s="367" t="s">
        <v>7224</v>
      </c>
      <c r="H470" s="368" t="s">
        <v>172</v>
      </c>
      <c r="I470" s="444" t="s">
        <v>6454</v>
      </c>
      <c r="J470" s="444" t="s">
        <v>6529</v>
      </c>
      <c r="K470" s="381" t="s">
        <v>7225</v>
      </c>
      <c r="L470" s="408" t="s">
        <v>4529</v>
      </c>
      <c r="M470" s="444" t="s">
        <v>6926</v>
      </c>
      <c r="N470" s="405" t="s">
        <v>7225</v>
      </c>
      <c r="O470" s="370">
        <v>43859</v>
      </c>
      <c r="P470" s="370">
        <v>44590</v>
      </c>
      <c r="Q470" s="376" t="s">
        <v>331</v>
      </c>
      <c r="R470" s="393" t="s">
        <v>332</v>
      </c>
      <c r="S470" s="393" t="s">
        <v>7226</v>
      </c>
      <c r="T470" s="393" t="s">
        <v>7227</v>
      </c>
      <c r="U470" s="393" t="s">
        <v>7228</v>
      </c>
      <c r="V470" s="393" t="s">
        <v>1786</v>
      </c>
      <c r="W470" s="425" t="s">
        <v>1787</v>
      </c>
      <c r="X470" s="416">
        <v>1450</v>
      </c>
    </row>
    <row r="471" spans="1:24" ht="22.5" x14ac:dyDescent="0.2">
      <c r="A471" s="466">
        <v>450</v>
      </c>
      <c r="B471" s="384" t="s">
        <v>1439</v>
      </c>
      <c r="C471" s="376" t="s">
        <v>4009</v>
      </c>
      <c r="D471" s="423">
        <v>78</v>
      </c>
      <c r="E471" s="368" t="s">
        <v>3032</v>
      </c>
      <c r="F471" s="367" t="s">
        <v>3132</v>
      </c>
      <c r="G471" s="367" t="s">
        <v>7297</v>
      </c>
      <c r="H471" s="368" t="s">
        <v>7235</v>
      </c>
      <c r="I471" s="394" t="s">
        <v>6930</v>
      </c>
      <c r="J471" s="394" t="s">
        <v>6931</v>
      </c>
      <c r="K471" s="381" t="s">
        <v>7298</v>
      </c>
      <c r="L471" s="408" t="s">
        <v>7231</v>
      </c>
      <c r="M471" s="408">
        <v>27051502</v>
      </c>
      <c r="N471" s="405" t="s">
        <v>7298</v>
      </c>
      <c r="O471" s="370">
        <v>43859</v>
      </c>
      <c r="P471" s="370">
        <v>45657</v>
      </c>
      <c r="Q471" s="376" t="s">
        <v>331</v>
      </c>
      <c r="R471" s="393" t="s">
        <v>332</v>
      </c>
      <c r="S471" s="393" t="s">
        <v>7299</v>
      </c>
      <c r="T471" s="393" t="s">
        <v>7301</v>
      </c>
      <c r="U471" s="393" t="s">
        <v>7300</v>
      </c>
      <c r="V471" s="393" t="s">
        <v>1786</v>
      </c>
      <c r="W471" s="425" t="s">
        <v>1787</v>
      </c>
      <c r="X471" s="416">
        <v>1300</v>
      </c>
    </row>
    <row r="472" spans="1:24" ht="22.5" x14ac:dyDescent="0.2">
      <c r="A472" s="466">
        <v>451</v>
      </c>
      <c r="B472" s="384" t="s">
        <v>3496</v>
      </c>
      <c r="C472" s="376" t="s">
        <v>4009</v>
      </c>
      <c r="D472" s="423">
        <v>78</v>
      </c>
      <c r="E472" s="368" t="s">
        <v>3032</v>
      </c>
      <c r="F472" s="367" t="s">
        <v>3132</v>
      </c>
      <c r="G472" s="367" t="s">
        <v>7303</v>
      </c>
      <c r="H472" s="368" t="s">
        <v>7302</v>
      </c>
      <c r="I472" s="394" t="s">
        <v>6932</v>
      </c>
      <c r="J472" s="394" t="s">
        <v>6933</v>
      </c>
      <c r="K472" s="381" t="s">
        <v>7304</v>
      </c>
      <c r="L472" s="408" t="s">
        <v>342</v>
      </c>
      <c r="M472" s="408" t="s">
        <v>342</v>
      </c>
      <c r="N472" s="405" t="s">
        <v>7304</v>
      </c>
      <c r="O472" s="370">
        <v>43859</v>
      </c>
      <c r="P472" s="370">
        <v>45657</v>
      </c>
      <c r="Q472" s="376" t="s">
        <v>331</v>
      </c>
      <c r="R472" s="393" t="s">
        <v>332</v>
      </c>
      <c r="S472" s="393" t="s">
        <v>7305</v>
      </c>
      <c r="T472" s="393" t="s">
        <v>5577</v>
      </c>
      <c r="U472" s="393" t="s">
        <v>7306</v>
      </c>
      <c r="V472" s="393" t="s">
        <v>1786</v>
      </c>
      <c r="W472" s="425" t="s">
        <v>1787</v>
      </c>
      <c r="X472" s="416">
        <v>1400</v>
      </c>
    </row>
    <row r="473" spans="1:24" ht="22.5" x14ac:dyDescent="0.2">
      <c r="A473" s="466">
        <v>452</v>
      </c>
      <c r="B473" s="384" t="s">
        <v>6119</v>
      </c>
      <c r="C473" s="376" t="s">
        <v>4009</v>
      </c>
      <c r="D473" s="423">
        <v>78</v>
      </c>
      <c r="E473" s="368" t="s">
        <v>6357</v>
      </c>
      <c r="F473" s="367" t="s">
        <v>3132</v>
      </c>
      <c r="G473" s="367" t="s">
        <v>6358</v>
      </c>
      <c r="H473" s="368" t="s">
        <v>6359</v>
      </c>
      <c r="I473" s="394" t="s">
        <v>6924</v>
      </c>
      <c r="J473" s="394" t="s">
        <v>6925</v>
      </c>
      <c r="K473" s="381" t="s">
        <v>6360</v>
      </c>
      <c r="L473" s="408" t="s">
        <v>342</v>
      </c>
      <c r="M473" s="408" t="s">
        <v>342</v>
      </c>
      <c r="N473" s="405" t="s">
        <v>6360</v>
      </c>
      <c r="O473" s="370">
        <v>43739</v>
      </c>
      <c r="P473" s="385">
        <v>45549</v>
      </c>
      <c r="Q473" s="376" t="s">
        <v>331</v>
      </c>
      <c r="R473" s="393" t="s">
        <v>332</v>
      </c>
      <c r="S473" s="393" t="s">
        <v>6361</v>
      </c>
      <c r="T473" s="393" t="s">
        <v>6363</v>
      </c>
      <c r="U473" s="393" t="s">
        <v>6362</v>
      </c>
      <c r="V473" s="393" t="s">
        <v>1786</v>
      </c>
      <c r="W473" s="393" t="s">
        <v>1787</v>
      </c>
      <c r="X473" s="416">
        <v>2000</v>
      </c>
    </row>
    <row r="474" spans="1:24" ht="18" customHeight="1" x14ac:dyDescent="0.3">
      <c r="A474" s="578"/>
      <c r="B474" s="579"/>
      <c r="C474" s="579"/>
      <c r="D474" s="514"/>
      <c r="E474" s="548" t="s">
        <v>1419</v>
      </c>
      <c r="F474" s="531"/>
      <c r="G474" s="431"/>
      <c r="H474" s="402"/>
      <c r="I474" s="432"/>
      <c r="J474" s="432"/>
      <c r="K474" s="439"/>
      <c r="L474" s="451"/>
      <c r="M474" s="455"/>
      <c r="N474" s="454"/>
      <c r="O474" s="433"/>
      <c r="P474" s="516"/>
      <c r="Q474" s="491"/>
      <c r="R474" s="402"/>
      <c r="S474" s="402"/>
      <c r="U474" s="402"/>
      <c r="V474" s="402"/>
      <c r="W474" s="402"/>
      <c r="X474" s="476"/>
    </row>
    <row r="475" spans="1:24" x14ac:dyDescent="0.2">
      <c r="A475" s="371">
        <v>453</v>
      </c>
      <c r="B475" s="384" t="s">
        <v>1437</v>
      </c>
      <c r="C475" s="376" t="s">
        <v>4008</v>
      </c>
      <c r="D475" s="376">
        <v>77</v>
      </c>
      <c r="E475" s="381" t="s">
        <v>7442</v>
      </c>
      <c r="F475" s="367" t="s">
        <v>3133</v>
      </c>
      <c r="G475" s="376" t="s">
        <v>7443</v>
      </c>
      <c r="H475" s="368" t="s">
        <v>5558</v>
      </c>
      <c r="I475" s="444" t="s">
        <v>6513</v>
      </c>
      <c r="J475" s="444" t="s">
        <v>6587</v>
      </c>
      <c r="K475" s="381" t="s">
        <v>7444</v>
      </c>
      <c r="L475" s="408" t="s">
        <v>5553</v>
      </c>
      <c r="M475" s="444" t="s">
        <v>6687</v>
      </c>
      <c r="N475" s="405" t="s">
        <v>7444</v>
      </c>
      <c r="O475" s="571">
        <v>43888</v>
      </c>
      <c r="P475" s="571">
        <v>44976</v>
      </c>
      <c r="Q475" s="376" t="s">
        <v>340</v>
      </c>
      <c r="R475" s="367">
        <v>60</v>
      </c>
      <c r="S475" s="367" t="s">
        <v>7445</v>
      </c>
      <c r="T475" s="367" t="s">
        <v>7446</v>
      </c>
      <c r="U475" s="367" t="s">
        <v>7447</v>
      </c>
      <c r="V475" s="393" t="s">
        <v>1786</v>
      </c>
      <c r="W475" s="393" t="s">
        <v>1787</v>
      </c>
      <c r="X475" s="416">
        <v>3650</v>
      </c>
    </row>
    <row r="476" spans="1:24" ht="45" x14ac:dyDescent="0.2">
      <c r="A476" s="466">
        <v>454</v>
      </c>
      <c r="B476" s="384" t="s">
        <v>1438</v>
      </c>
      <c r="C476" s="492" t="s">
        <v>4011</v>
      </c>
      <c r="D476" s="423">
        <v>60</v>
      </c>
      <c r="E476" s="368" t="s">
        <v>3735</v>
      </c>
      <c r="F476" s="367" t="s">
        <v>3133</v>
      </c>
      <c r="G476" s="367" t="s">
        <v>4357</v>
      </c>
      <c r="H476" s="368" t="s">
        <v>4358</v>
      </c>
      <c r="I476" s="394" t="s">
        <v>6779</v>
      </c>
      <c r="J476" s="394" t="s">
        <v>6780</v>
      </c>
      <c r="K476" s="381" t="s">
        <v>4360</v>
      </c>
      <c r="L476" s="408" t="s">
        <v>4359</v>
      </c>
      <c r="M476" s="444" t="s">
        <v>6781</v>
      </c>
      <c r="N476" s="405" t="s">
        <v>4360</v>
      </c>
      <c r="O476" s="370">
        <v>43132</v>
      </c>
      <c r="P476" s="370">
        <v>44940</v>
      </c>
      <c r="Q476" s="376" t="s">
        <v>347</v>
      </c>
      <c r="R476" s="393" t="s">
        <v>315</v>
      </c>
      <c r="S476" s="393" t="s">
        <v>4725</v>
      </c>
      <c r="T476" s="393" t="s">
        <v>4361</v>
      </c>
      <c r="U476" s="393" t="s">
        <v>4362</v>
      </c>
      <c r="V476" s="393" t="s">
        <v>1786</v>
      </c>
      <c r="W476" s="425" t="s">
        <v>4363</v>
      </c>
      <c r="X476" s="416">
        <v>570</v>
      </c>
    </row>
    <row r="477" spans="1:24" ht="33.75" x14ac:dyDescent="0.2">
      <c r="A477" s="371">
        <v>455</v>
      </c>
      <c r="B477" s="384" t="s">
        <v>3538</v>
      </c>
      <c r="C477" s="492" t="s">
        <v>4011</v>
      </c>
      <c r="D477" s="384" t="s">
        <v>315</v>
      </c>
      <c r="E477" s="368" t="s">
        <v>3940</v>
      </c>
      <c r="F477" s="367" t="s">
        <v>3133</v>
      </c>
      <c r="G477" s="367" t="s">
        <v>5683</v>
      </c>
      <c r="H477" s="368" t="s">
        <v>5684</v>
      </c>
      <c r="I477" s="394" t="s">
        <v>6782</v>
      </c>
      <c r="J477" s="394" t="s">
        <v>6783</v>
      </c>
      <c r="K477" s="368" t="s">
        <v>5685</v>
      </c>
      <c r="L477" s="408" t="s">
        <v>5686</v>
      </c>
      <c r="M477" s="444" t="s">
        <v>6784</v>
      </c>
      <c r="N477" s="405" t="s">
        <v>5685</v>
      </c>
      <c r="O477" s="370">
        <v>43494</v>
      </c>
      <c r="P477" s="370">
        <v>45115</v>
      </c>
      <c r="Q477" s="376" t="s">
        <v>347</v>
      </c>
      <c r="R477" s="393" t="s">
        <v>315</v>
      </c>
      <c r="S477" s="393" t="s">
        <v>5687</v>
      </c>
      <c r="T477" s="393" t="s">
        <v>5688</v>
      </c>
      <c r="U477" s="393" t="s">
        <v>5689</v>
      </c>
      <c r="V477" s="393" t="s">
        <v>1786</v>
      </c>
      <c r="W477" s="425" t="s">
        <v>1787</v>
      </c>
      <c r="X477" s="416">
        <v>1500</v>
      </c>
    </row>
    <row r="478" spans="1:24" ht="33.75" x14ac:dyDescent="0.2">
      <c r="A478" s="466">
        <v>456</v>
      </c>
      <c r="B478" s="384" t="s">
        <v>4264</v>
      </c>
      <c r="C478" s="492" t="s">
        <v>4011</v>
      </c>
      <c r="D478" s="384" t="s">
        <v>315</v>
      </c>
      <c r="E478" s="368" t="s">
        <v>4539</v>
      </c>
      <c r="F478" s="367" t="s">
        <v>3133</v>
      </c>
      <c r="G478" s="367" t="s">
        <v>4540</v>
      </c>
      <c r="H478" s="368" t="s">
        <v>4766</v>
      </c>
      <c r="I478" s="559" t="s">
        <v>6772</v>
      </c>
      <c r="J478" s="559" t="s">
        <v>6773</v>
      </c>
      <c r="K478" s="381" t="s">
        <v>4542</v>
      </c>
      <c r="L478" s="408" t="s">
        <v>4541</v>
      </c>
      <c r="M478" s="444" t="s">
        <v>6785</v>
      </c>
      <c r="N478" s="405" t="s">
        <v>4542</v>
      </c>
      <c r="O478" s="370">
        <v>43276</v>
      </c>
      <c r="P478" s="370">
        <v>45102</v>
      </c>
      <c r="Q478" s="376" t="s">
        <v>347</v>
      </c>
      <c r="R478" s="393" t="s">
        <v>315</v>
      </c>
      <c r="S478" s="393" t="s">
        <v>4726</v>
      </c>
      <c r="T478" s="393" t="s">
        <v>4543</v>
      </c>
      <c r="U478" s="393" t="s">
        <v>4544</v>
      </c>
      <c r="V478" s="393" t="s">
        <v>1786</v>
      </c>
      <c r="W478" s="425" t="s">
        <v>1787</v>
      </c>
      <c r="X478" s="416">
        <v>1700</v>
      </c>
    </row>
    <row r="479" spans="1:24" ht="33.75" x14ac:dyDescent="0.2">
      <c r="A479" s="371">
        <v>457</v>
      </c>
      <c r="B479" s="384" t="s">
        <v>4265</v>
      </c>
      <c r="C479" s="492" t="s">
        <v>4011</v>
      </c>
      <c r="D479" s="384" t="s">
        <v>315</v>
      </c>
      <c r="E479" s="368" t="s">
        <v>4539</v>
      </c>
      <c r="F479" s="367" t="s">
        <v>3133</v>
      </c>
      <c r="G479" s="367" t="s">
        <v>7477</v>
      </c>
      <c r="H479" s="368" t="s">
        <v>1372</v>
      </c>
      <c r="I479" s="444" t="s">
        <v>6497</v>
      </c>
      <c r="J479" s="444" t="s">
        <v>6572</v>
      </c>
      <c r="K479" s="381" t="s">
        <v>7478</v>
      </c>
      <c r="L479" s="408" t="s">
        <v>4764</v>
      </c>
      <c r="M479" s="444" t="s">
        <v>6934</v>
      </c>
      <c r="N479" s="405" t="s">
        <v>7478</v>
      </c>
      <c r="O479" s="370">
        <v>43941</v>
      </c>
      <c r="P479" s="370">
        <v>44671</v>
      </c>
      <c r="Q479" s="376" t="s">
        <v>347</v>
      </c>
      <c r="R479" s="393" t="s">
        <v>315</v>
      </c>
      <c r="S479" s="393" t="s">
        <v>7479</v>
      </c>
      <c r="T479" s="393" t="s">
        <v>7480</v>
      </c>
      <c r="U479" s="393" t="s">
        <v>7481</v>
      </c>
      <c r="V479" s="393" t="s">
        <v>1786</v>
      </c>
      <c r="W479" s="425" t="s">
        <v>1787</v>
      </c>
      <c r="X479" s="416">
        <v>1400</v>
      </c>
    </row>
    <row r="480" spans="1:24" ht="22.5" x14ac:dyDescent="0.2">
      <c r="A480" s="466">
        <v>458</v>
      </c>
      <c r="B480" s="384" t="s">
        <v>4266</v>
      </c>
      <c r="C480" s="492" t="s">
        <v>4011</v>
      </c>
      <c r="D480" s="384" t="s">
        <v>315</v>
      </c>
      <c r="E480" s="368" t="s">
        <v>5867</v>
      </c>
      <c r="F480" s="367" t="s">
        <v>3133</v>
      </c>
      <c r="G480" s="367" t="s">
        <v>6374</v>
      </c>
      <c r="H480" s="368" t="s">
        <v>6375</v>
      </c>
      <c r="I480" s="394" t="s">
        <v>6786</v>
      </c>
      <c r="J480" s="394" t="s">
        <v>6787</v>
      </c>
      <c r="K480" s="381" t="s">
        <v>6376</v>
      </c>
      <c r="L480" s="368" t="s">
        <v>3012</v>
      </c>
      <c r="M480" s="394" t="s">
        <v>6788</v>
      </c>
      <c r="N480" s="405" t="s">
        <v>6376</v>
      </c>
      <c r="O480" s="370">
        <v>43739</v>
      </c>
      <c r="P480" s="370">
        <v>45269</v>
      </c>
      <c r="Q480" s="376" t="s">
        <v>347</v>
      </c>
      <c r="R480" s="393" t="s">
        <v>315</v>
      </c>
      <c r="S480" s="393" t="s">
        <v>6377</v>
      </c>
      <c r="T480" s="393" t="s">
        <v>6378</v>
      </c>
      <c r="U480" s="393" t="s">
        <v>6379</v>
      </c>
      <c r="V480" s="393" t="s">
        <v>1786</v>
      </c>
      <c r="W480" s="425" t="s">
        <v>5868</v>
      </c>
      <c r="X480" s="416">
        <v>600</v>
      </c>
    </row>
    <row r="481" spans="1:24" ht="135" x14ac:dyDescent="0.2">
      <c r="A481" s="371">
        <v>459</v>
      </c>
      <c r="B481" s="384" t="s">
        <v>4256</v>
      </c>
      <c r="C481" s="376" t="s">
        <v>4009</v>
      </c>
      <c r="D481" s="423">
        <v>78</v>
      </c>
      <c r="E481" s="408" t="s">
        <v>4199</v>
      </c>
      <c r="F481" s="367" t="s">
        <v>3133</v>
      </c>
      <c r="G481" s="367" t="s">
        <v>5557</v>
      </c>
      <c r="H481" s="368" t="s">
        <v>5558</v>
      </c>
      <c r="I481" s="444" t="s">
        <v>6513</v>
      </c>
      <c r="J481" s="444" t="s">
        <v>6587</v>
      </c>
      <c r="K481" s="418" t="s">
        <v>6173</v>
      </c>
      <c r="L481" s="408" t="s">
        <v>5553</v>
      </c>
      <c r="M481" s="444" t="s">
        <v>6687</v>
      </c>
      <c r="N481" s="418" t="s">
        <v>6173</v>
      </c>
      <c r="O481" s="370">
        <v>43661</v>
      </c>
      <c r="P481" s="370">
        <v>44681</v>
      </c>
      <c r="Q481" s="376" t="s">
        <v>337</v>
      </c>
      <c r="R481" s="393" t="s">
        <v>338</v>
      </c>
      <c r="S481" s="393" t="s">
        <v>5559</v>
      </c>
      <c r="T481" s="393" t="s">
        <v>5560</v>
      </c>
      <c r="U481" s="393" t="s">
        <v>5561</v>
      </c>
      <c r="V481" s="393" t="s">
        <v>1786</v>
      </c>
      <c r="W481" s="425" t="s">
        <v>1787</v>
      </c>
      <c r="X481" s="416">
        <v>1400</v>
      </c>
    </row>
    <row r="482" spans="1:24" ht="44.25" customHeight="1" x14ac:dyDescent="0.2">
      <c r="A482" s="466">
        <v>460</v>
      </c>
      <c r="B482" s="384" t="s">
        <v>6115</v>
      </c>
      <c r="C482" s="376" t="s">
        <v>4009</v>
      </c>
      <c r="D482" s="423">
        <v>78</v>
      </c>
      <c r="E482" s="368" t="s">
        <v>4316</v>
      </c>
      <c r="F482" s="367" t="s">
        <v>3133</v>
      </c>
      <c r="G482" s="367" t="s">
        <v>4763</v>
      </c>
      <c r="H482" s="368" t="s">
        <v>3935</v>
      </c>
      <c r="I482" s="394" t="s">
        <v>6769</v>
      </c>
      <c r="J482" s="394" t="s">
        <v>6770</v>
      </c>
      <c r="K482" s="418" t="s">
        <v>6364</v>
      </c>
      <c r="L482" s="408" t="s">
        <v>4764</v>
      </c>
      <c r="M482" s="444" t="s">
        <v>6934</v>
      </c>
      <c r="N482" s="408" t="s">
        <v>6364</v>
      </c>
      <c r="O482" s="370">
        <v>43739</v>
      </c>
      <c r="P482" s="370">
        <v>44470</v>
      </c>
      <c r="Q482" s="376" t="s">
        <v>337</v>
      </c>
      <c r="R482" s="393" t="s">
        <v>338</v>
      </c>
      <c r="S482" s="393" t="s">
        <v>4727</v>
      </c>
      <c r="T482" s="393" t="s">
        <v>6365</v>
      </c>
      <c r="U482" s="393" t="s">
        <v>4765</v>
      </c>
      <c r="V482" s="393" t="s">
        <v>1786</v>
      </c>
      <c r="W482" s="425" t="s">
        <v>1787</v>
      </c>
      <c r="X482" s="416">
        <v>1420</v>
      </c>
    </row>
    <row r="483" spans="1:24" ht="44.25" customHeight="1" x14ac:dyDescent="0.2">
      <c r="A483" s="371">
        <v>461</v>
      </c>
      <c r="B483" s="384" t="s">
        <v>4257</v>
      </c>
      <c r="C483" s="376" t="s">
        <v>4009</v>
      </c>
      <c r="D483" s="423">
        <v>78</v>
      </c>
      <c r="E483" s="368" t="s">
        <v>6324</v>
      </c>
      <c r="F483" s="367" t="s">
        <v>3133</v>
      </c>
      <c r="G483" s="367" t="s">
        <v>6325</v>
      </c>
      <c r="H483" s="368" t="s">
        <v>3935</v>
      </c>
      <c r="I483" s="394" t="s">
        <v>6769</v>
      </c>
      <c r="J483" s="394" t="s">
        <v>6770</v>
      </c>
      <c r="K483" s="418" t="s">
        <v>6326</v>
      </c>
      <c r="L483" s="408" t="s">
        <v>4764</v>
      </c>
      <c r="M483" s="444" t="s">
        <v>6934</v>
      </c>
      <c r="N483" s="408" t="s">
        <v>6326</v>
      </c>
      <c r="O483" s="370">
        <v>43698</v>
      </c>
      <c r="P483" s="370">
        <v>44429</v>
      </c>
      <c r="Q483" s="376" t="s">
        <v>337</v>
      </c>
      <c r="R483" s="393" t="s">
        <v>338</v>
      </c>
      <c r="S483" s="393" t="s">
        <v>6327</v>
      </c>
      <c r="T483" s="393" t="s">
        <v>6328</v>
      </c>
      <c r="U483" s="393" t="s">
        <v>6329</v>
      </c>
      <c r="V483" s="393" t="s">
        <v>1786</v>
      </c>
      <c r="W483" s="425" t="s">
        <v>1787</v>
      </c>
      <c r="X483" s="416">
        <v>1420</v>
      </c>
    </row>
    <row r="484" spans="1:24" ht="44.25" customHeight="1" x14ac:dyDescent="0.2">
      <c r="A484" s="466">
        <v>462</v>
      </c>
      <c r="B484" s="384" t="s">
        <v>2758</v>
      </c>
      <c r="C484" s="376" t="s">
        <v>4009</v>
      </c>
      <c r="D484" s="423">
        <v>78</v>
      </c>
      <c r="E484" s="368" t="s">
        <v>3670</v>
      </c>
      <c r="F484" s="367" t="s">
        <v>3133</v>
      </c>
      <c r="G484" s="367" t="s">
        <v>6336</v>
      </c>
      <c r="H484" s="368" t="s">
        <v>342</v>
      </c>
      <c r="I484" s="368" t="s">
        <v>342</v>
      </c>
      <c r="J484" s="368" t="s">
        <v>342</v>
      </c>
      <c r="K484" s="418" t="s">
        <v>6337</v>
      </c>
      <c r="L484" s="408" t="s">
        <v>4291</v>
      </c>
      <c r="M484" s="444" t="s">
        <v>6935</v>
      </c>
      <c r="N484" s="408" t="s">
        <v>6337</v>
      </c>
      <c r="O484" s="370">
        <v>43698</v>
      </c>
      <c r="P484" s="370">
        <v>45518</v>
      </c>
      <c r="Q484" s="376" t="s">
        <v>337</v>
      </c>
      <c r="R484" s="393" t="s">
        <v>338</v>
      </c>
      <c r="S484" s="393" t="s">
        <v>6338</v>
      </c>
      <c r="T484" s="393" t="s">
        <v>6339</v>
      </c>
      <c r="U484" s="393" t="s">
        <v>6340</v>
      </c>
      <c r="V484" s="393" t="s">
        <v>1786</v>
      </c>
      <c r="W484" s="425" t="s">
        <v>1787</v>
      </c>
      <c r="X484" s="416">
        <v>1450</v>
      </c>
    </row>
    <row r="485" spans="1:24" ht="77.25" customHeight="1" x14ac:dyDescent="0.2">
      <c r="A485" s="371">
        <v>463</v>
      </c>
      <c r="B485" s="384" t="s">
        <v>6116</v>
      </c>
      <c r="C485" s="376" t="s">
        <v>4009</v>
      </c>
      <c r="D485" s="423">
        <v>78</v>
      </c>
      <c r="E485" s="368" t="s">
        <v>1407</v>
      </c>
      <c r="F485" s="367" t="s">
        <v>3133</v>
      </c>
      <c r="G485" s="367" t="s">
        <v>5551</v>
      </c>
      <c r="H485" s="368" t="s">
        <v>1147</v>
      </c>
      <c r="I485" s="394" t="s">
        <v>6809</v>
      </c>
      <c r="J485" s="394" t="s">
        <v>6810</v>
      </c>
      <c r="K485" s="405" t="s">
        <v>5552</v>
      </c>
      <c r="L485" s="408" t="s">
        <v>5553</v>
      </c>
      <c r="M485" s="444" t="s">
        <v>6687</v>
      </c>
      <c r="N485" s="405" t="s">
        <v>5552</v>
      </c>
      <c r="O485" s="370">
        <v>43459</v>
      </c>
      <c r="P485" s="370">
        <v>44190</v>
      </c>
      <c r="Q485" s="376" t="s">
        <v>337</v>
      </c>
      <c r="R485" s="393" t="s">
        <v>338</v>
      </c>
      <c r="S485" s="393" t="s">
        <v>5554</v>
      </c>
      <c r="T485" s="393" t="s">
        <v>5555</v>
      </c>
      <c r="U485" s="393" t="s">
        <v>5556</v>
      </c>
      <c r="V485" s="393" t="s">
        <v>1786</v>
      </c>
      <c r="W485" s="425" t="s">
        <v>1787</v>
      </c>
      <c r="X485" s="416">
        <v>1100</v>
      </c>
    </row>
    <row r="486" spans="1:24" ht="114.75" customHeight="1" x14ac:dyDescent="0.2">
      <c r="A486" s="466">
        <v>464</v>
      </c>
      <c r="B486" s="384" t="s">
        <v>6117</v>
      </c>
      <c r="C486" s="392" t="s">
        <v>4009</v>
      </c>
      <c r="D486" s="492">
        <v>78</v>
      </c>
      <c r="E486" s="383" t="s">
        <v>1407</v>
      </c>
      <c r="F486" s="380" t="s">
        <v>3133</v>
      </c>
      <c r="G486" s="380" t="s">
        <v>5430</v>
      </c>
      <c r="H486" s="383" t="s">
        <v>172</v>
      </c>
      <c r="I486" s="444" t="s">
        <v>6454</v>
      </c>
      <c r="J486" s="444" t="s">
        <v>6529</v>
      </c>
      <c r="K486" s="383" t="s">
        <v>4646</v>
      </c>
      <c r="L486" s="448" t="s">
        <v>4647</v>
      </c>
      <c r="M486" s="456" t="s">
        <v>6913</v>
      </c>
      <c r="N486" s="447" t="s">
        <v>4646</v>
      </c>
      <c r="O486" s="382">
        <v>43355</v>
      </c>
      <c r="P486" s="382">
        <v>45181</v>
      </c>
      <c r="Q486" s="392" t="s">
        <v>337</v>
      </c>
      <c r="R486" s="434" t="s">
        <v>338</v>
      </c>
      <c r="S486" s="393" t="s">
        <v>4648</v>
      </c>
      <c r="T486" s="478" t="s">
        <v>4649</v>
      </c>
      <c r="U486" s="478" t="s">
        <v>4650</v>
      </c>
      <c r="V486" s="434" t="s">
        <v>1786</v>
      </c>
      <c r="W486" s="463" t="s">
        <v>1787</v>
      </c>
      <c r="X486" s="464">
        <v>1250</v>
      </c>
    </row>
    <row r="487" spans="1:24" ht="135" x14ac:dyDescent="0.2">
      <c r="A487" s="371">
        <v>465</v>
      </c>
      <c r="B487" s="384" t="s">
        <v>1367</v>
      </c>
      <c r="C487" s="376" t="s">
        <v>4009</v>
      </c>
      <c r="D487" s="423">
        <v>78</v>
      </c>
      <c r="E487" s="368" t="s">
        <v>1407</v>
      </c>
      <c r="F487" s="367" t="s">
        <v>3133</v>
      </c>
      <c r="G487" s="367" t="s">
        <v>7220</v>
      </c>
      <c r="H487" s="368" t="s">
        <v>4600</v>
      </c>
      <c r="I487" s="444" t="s">
        <v>6513</v>
      </c>
      <c r="J487" s="444" t="s">
        <v>6587</v>
      </c>
      <c r="K487" s="368" t="s">
        <v>5562</v>
      </c>
      <c r="L487" s="408" t="s">
        <v>5553</v>
      </c>
      <c r="M487" s="444" t="s">
        <v>6687</v>
      </c>
      <c r="N487" s="405" t="s">
        <v>5562</v>
      </c>
      <c r="O487" s="370">
        <v>43459</v>
      </c>
      <c r="P487" s="370">
        <v>44300</v>
      </c>
      <c r="Q487" s="376" t="s">
        <v>337</v>
      </c>
      <c r="R487" s="393" t="s">
        <v>338</v>
      </c>
      <c r="S487" s="398" t="s">
        <v>7221</v>
      </c>
      <c r="T487" s="398" t="s">
        <v>7222</v>
      </c>
      <c r="U487" s="398" t="s">
        <v>7223</v>
      </c>
      <c r="V487" s="393" t="s">
        <v>1786</v>
      </c>
      <c r="W487" s="393" t="s">
        <v>1787</v>
      </c>
      <c r="X487" s="427">
        <v>1900</v>
      </c>
    </row>
    <row r="488" spans="1:24" ht="33.75" x14ac:dyDescent="0.2">
      <c r="A488" s="466">
        <v>466</v>
      </c>
      <c r="B488" s="384" t="s">
        <v>6118</v>
      </c>
      <c r="C488" s="376" t="s">
        <v>4009</v>
      </c>
      <c r="D488" s="423">
        <v>78</v>
      </c>
      <c r="E488" s="368" t="s">
        <v>1407</v>
      </c>
      <c r="F488" s="367" t="s">
        <v>3133</v>
      </c>
      <c r="G488" s="367" t="s">
        <v>6306</v>
      </c>
      <c r="H488" s="368" t="s">
        <v>4600</v>
      </c>
      <c r="I488" s="444" t="s">
        <v>6513</v>
      </c>
      <c r="J488" s="444" t="s">
        <v>6587</v>
      </c>
      <c r="K488" s="368" t="s">
        <v>6307</v>
      </c>
      <c r="L488" s="408" t="s">
        <v>6308</v>
      </c>
      <c r="M488" s="444" t="s">
        <v>6936</v>
      </c>
      <c r="N488" s="405" t="s">
        <v>6307</v>
      </c>
      <c r="O488" s="370">
        <v>43698</v>
      </c>
      <c r="P488" s="370">
        <v>45518</v>
      </c>
      <c r="Q488" s="376" t="s">
        <v>337</v>
      </c>
      <c r="R488" s="393" t="s">
        <v>338</v>
      </c>
      <c r="S488" s="551" t="s">
        <v>6309</v>
      </c>
      <c r="T488" s="398" t="s">
        <v>6311</v>
      </c>
      <c r="U488" s="398" t="s">
        <v>6310</v>
      </c>
      <c r="V488" s="393" t="s">
        <v>1786</v>
      </c>
      <c r="W488" s="393" t="s">
        <v>1787</v>
      </c>
      <c r="X488" s="427" t="s">
        <v>6312</v>
      </c>
    </row>
    <row r="489" spans="1:24" ht="22.5" x14ac:dyDescent="0.2">
      <c r="A489" s="371">
        <v>467</v>
      </c>
      <c r="B489" s="384" t="s">
        <v>1336</v>
      </c>
      <c r="C489" s="376" t="s">
        <v>4009</v>
      </c>
      <c r="D489" s="423">
        <v>78</v>
      </c>
      <c r="E489" s="368" t="s">
        <v>1407</v>
      </c>
      <c r="F489" s="367" t="s">
        <v>3133</v>
      </c>
      <c r="G489" s="367" t="s">
        <v>6025</v>
      </c>
      <c r="H489" s="368" t="s">
        <v>3935</v>
      </c>
      <c r="I489" s="394" t="s">
        <v>6769</v>
      </c>
      <c r="J489" s="394" t="s">
        <v>6770</v>
      </c>
      <c r="K489" s="368" t="s">
        <v>6331</v>
      </c>
      <c r="L489" s="408" t="s">
        <v>342</v>
      </c>
      <c r="M489" s="408" t="s">
        <v>342</v>
      </c>
      <c r="N489" s="405" t="s">
        <v>6331</v>
      </c>
      <c r="O489" s="370">
        <v>43698</v>
      </c>
      <c r="P489" s="370">
        <v>45518</v>
      </c>
      <c r="Q489" s="376" t="s">
        <v>337</v>
      </c>
      <c r="R489" s="393" t="s">
        <v>338</v>
      </c>
      <c r="S489" s="551" t="s">
        <v>6332</v>
      </c>
      <c r="T489" s="398" t="s">
        <v>6333</v>
      </c>
      <c r="U489" s="398" t="s">
        <v>6334</v>
      </c>
      <c r="V489" s="393" t="s">
        <v>1786</v>
      </c>
      <c r="W489" s="393" t="s">
        <v>1787</v>
      </c>
      <c r="X489" s="427" t="s">
        <v>6335</v>
      </c>
    </row>
    <row r="490" spans="1:24" ht="22.5" x14ac:dyDescent="0.2">
      <c r="A490" s="466">
        <v>468</v>
      </c>
      <c r="B490" s="384" t="s">
        <v>1439</v>
      </c>
      <c r="C490" s="376" t="s">
        <v>4009</v>
      </c>
      <c r="D490" s="423">
        <v>78</v>
      </c>
      <c r="E490" s="368" t="s">
        <v>1407</v>
      </c>
      <c r="F490" s="367" t="s">
        <v>3133</v>
      </c>
      <c r="G490" s="367" t="s">
        <v>5122</v>
      </c>
      <c r="H490" s="368" t="s">
        <v>7380</v>
      </c>
      <c r="I490" s="394" t="s">
        <v>7381</v>
      </c>
      <c r="J490" s="394" t="s">
        <v>7382</v>
      </c>
      <c r="K490" s="368" t="s">
        <v>7383</v>
      </c>
      <c r="L490" s="408" t="s">
        <v>342</v>
      </c>
      <c r="M490" s="408" t="s">
        <v>342</v>
      </c>
      <c r="N490" s="405" t="s">
        <v>7383</v>
      </c>
      <c r="O490" s="370">
        <v>43888</v>
      </c>
      <c r="P490" s="370">
        <v>45702</v>
      </c>
      <c r="Q490" s="376" t="s">
        <v>337</v>
      </c>
      <c r="R490" s="393" t="s">
        <v>338</v>
      </c>
      <c r="S490" s="551" t="s">
        <v>7384</v>
      </c>
      <c r="T490" s="398" t="s">
        <v>7385</v>
      </c>
      <c r="U490" s="398" t="s">
        <v>7386</v>
      </c>
      <c r="V490" s="393" t="s">
        <v>1786</v>
      </c>
      <c r="W490" s="393" t="s">
        <v>1787</v>
      </c>
      <c r="X490" s="427" t="s">
        <v>6335</v>
      </c>
    </row>
    <row r="491" spans="1:24" ht="22.5" x14ac:dyDescent="0.2">
      <c r="A491" s="371">
        <v>469</v>
      </c>
      <c r="B491" s="384" t="s">
        <v>3496</v>
      </c>
      <c r="C491" s="376" t="s">
        <v>4009</v>
      </c>
      <c r="D491" s="423">
        <v>78</v>
      </c>
      <c r="E491" s="368" t="s">
        <v>5564</v>
      </c>
      <c r="F491" s="367" t="s">
        <v>3133</v>
      </c>
      <c r="G491" s="367" t="s">
        <v>7186</v>
      </c>
      <c r="H491" s="368" t="s">
        <v>4600</v>
      </c>
      <c r="I491" s="444" t="s">
        <v>6513</v>
      </c>
      <c r="J491" s="444" t="s">
        <v>6587</v>
      </c>
      <c r="K491" s="368" t="s">
        <v>5563</v>
      </c>
      <c r="L491" s="408" t="s">
        <v>5553</v>
      </c>
      <c r="M491" s="444" t="s">
        <v>6687</v>
      </c>
      <c r="N491" s="408" t="s">
        <v>5563</v>
      </c>
      <c r="O491" s="370">
        <v>43459</v>
      </c>
      <c r="P491" s="370">
        <v>44300</v>
      </c>
      <c r="Q491" s="376" t="s">
        <v>337</v>
      </c>
      <c r="R491" s="393" t="s">
        <v>338</v>
      </c>
      <c r="S491" s="393" t="s">
        <v>7187</v>
      </c>
      <c r="T491" s="393" t="s">
        <v>7188</v>
      </c>
      <c r="U491" s="367" t="s">
        <v>7189</v>
      </c>
      <c r="V491" s="393" t="s">
        <v>1786</v>
      </c>
      <c r="W491" s="393" t="s">
        <v>1787</v>
      </c>
      <c r="X491" s="416">
        <v>1300</v>
      </c>
    </row>
    <row r="492" spans="1:24" ht="18" customHeight="1" x14ac:dyDescent="0.3">
      <c r="A492" s="578"/>
      <c r="B492" s="579"/>
      <c r="C492" s="579"/>
      <c r="D492" s="475"/>
      <c r="E492" s="548" t="s">
        <v>1430</v>
      </c>
      <c r="F492" s="531"/>
      <c r="G492" s="431"/>
      <c r="H492" s="402"/>
      <c r="I492" s="432"/>
      <c r="J492" s="432"/>
      <c r="K492" s="439"/>
      <c r="L492" s="451"/>
      <c r="M492" s="455"/>
      <c r="N492" s="454"/>
      <c r="O492" s="433"/>
      <c r="P492" s="516"/>
      <c r="Q492" s="491"/>
      <c r="R492" s="402"/>
      <c r="S492" s="402"/>
      <c r="U492" s="402"/>
      <c r="V492" s="402"/>
      <c r="W492" s="402"/>
      <c r="X492" s="476"/>
    </row>
    <row r="493" spans="1:24" ht="73.5" customHeight="1" x14ac:dyDescent="0.2">
      <c r="A493" s="466">
        <v>470</v>
      </c>
      <c r="B493" s="384">
        <v>1</v>
      </c>
      <c r="C493" s="376" t="s">
        <v>4013</v>
      </c>
      <c r="D493" s="423">
        <v>15</v>
      </c>
      <c r="E493" s="368" t="s">
        <v>4164</v>
      </c>
      <c r="F493" s="367" t="s">
        <v>3134</v>
      </c>
      <c r="G493" s="367" t="s">
        <v>4728</v>
      </c>
      <c r="H493" s="368" t="s">
        <v>4149</v>
      </c>
      <c r="I493" s="394" t="s">
        <v>6880</v>
      </c>
      <c r="J493" s="394" t="s">
        <v>6881</v>
      </c>
      <c r="K493" s="368" t="s">
        <v>4277</v>
      </c>
      <c r="L493" s="408" t="s">
        <v>1334</v>
      </c>
      <c r="M493" s="444" t="s">
        <v>6944</v>
      </c>
      <c r="N493" s="405" t="s">
        <v>4277</v>
      </c>
      <c r="O493" s="370">
        <v>43024</v>
      </c>
      <c r="P493" s="370">
        <v>44850</v>
      </c>
      <c r="Q493" s="376" t="s">
        <v>1335</v>
      </c>
      <c r="R493" s="393" t="s">
        <v>1336</v>
      </c>
      <c r="S493" s="393" t="s">
        <v>4729</v>
      </c>
      <c r="T493" s="393" t="s">
        <v>5431</v>
      </c>
      <c r="U493" s="393" t="s">
        <v>5432</v>
      </c>
      <c r="V493" s="393" t="s">
        <v>1786</v>
      </c>
      <c r="W493" s="393" t="s">
        <v>1787</v>
      </c>
      <c r="X493" s="416">
        <v>300</v>
      </c>
    </row>
    <row r="494" spans="1:24" ht="18" customHeight="1" x14ac:dyDescent="0.3">
      <c r="A494" s="578"/>
      <c r="B494" s="579"/>
      <c r="C494" s="579"/>
      <c r="D494" s="579"/>
      <c r="E494" s="549" t="s">
        <v>5597</v>
      </c>
      <c r="F494" s="535"/>
      <c r="G494" s="431"/>
      <c r="H494" s="402"/>
      <c r="I494" s="432"/>
      <c r="J494" s="432"/>
      <c r="K494" s="439"/>
      <c r="L494" s="451"/>
      <c r="M494" s="455"/>
      <c r="N494" s="454"/>
      <c r="O494" s="433"/>
      <c r="P494" s="516"/>
      <c r="Q494" s="491"/>
      <c r="R494" s="402"/>
      <c r="S494" s="402"/>
      <c r="U494" s="402"/>
      <c r="V494" s="402"/>
      <c r="W494" s="402"/>
      <c r="X494" s="476"/>
    </row>
    <row r="495" spans="1:24" s="371" customFormat="1" ht="22.5" x14ac:dyDescent="0.2">
      <c r="A495" s="466">
        <v>471</v>
      </c>
      <c r="B495" s="384">
        <v>1</v>
      </c>
      <c r="C495" s="423"/>
      <c r="D495" s="423"/>
      <c r="E495" s="466" t="s">
        <v>6075</v>
      </c>
      <c r="F495" s="423" t="s">
        <v>3135</v>
      </c>
      <c r="G495" s="367" t="s">
        <v>6036</v>
      </c>
      <c r="H495" s="368" t="s">
        <v>342</v>
      </c>
      <c r="I495" s="394"/>
      <c r="J495" s="394"/>
      <c r="K495" s="381"/>
      <c r="L495" s="408" t="s">
        <v>6037</v>
      </c>
      <c r="M495" s="444"/>
      <c r="N495" s="405" t="s">
        <v>6038</v>
      </c>
      <c r="O495" s="370">
        <v>43601</v>
      </c>
      <c r="P495" s="370">
        <v>45428</v>
      </c>
      <c r="Q495" s="384" t="s">
        <v>7219</v>
      </c>
      <c r="R495" s="367">
        <v>22</v>
      </c>
      <c r="S495" s="367" t="s">
        <v>6039</v>
      </c>
      <c r="T495" s="367" t="s">
        <v>5334</v>
      </c>
      <c r="U495" s="367" t="s">
        <v>6040</v>
      </c>
      <c r="V495" s="367" t="s">
        <v>1786</v>
      </c>
      <c r="W495" s="367" t="s">
        <v>1787</v>
      </c>
      <c r="X495" s="416"/>
    </row>
    <row r="496" spans="1:24" ht="33" customHeight="1" x14ac:dyDescent="0.2">
      <c r="A496" s="466">
        <v>472</v>
      </c>
      <c r="B496" s="384">
        <v>2</v>
      </c>
      <c r="C496" s="457"/>
      <c r="D496" s="457"/>
      <c r="E496" s="479" t="s">
        <v>5869</v>
      </c>
      <c r="F496" s="457" t="s">
        <v>3135</v>
      </c>
      <c r="G496" s="457" t="s">
        <v>5870</v>
      </c>
      <c r="H496" s="461" t="s">
        <v>342</v>
      </c>
      <c r="I496" s="560"/>
      <c r="J496" s="560"/>
      <c r="K496" s="457"/>
      <c r="L496" s="440" t="s">
        <v>5871</v>
      </c>
      <c r="M496" s="445" t="s">
        <v>6965</v>
      </c>
      <c r="N496" s="461" t="s">
        <v>5872</v>
      </c>
      <c r="O496" s="389">
        <v>43559</v>
      </c>
      <c r="P496" s="389">
        <v>44570</v>
      </c>
      <c r="Q496" s="457" t="s">
        <v>5873</v>
      </c>
      <c r="R496" s="457" t="s">
        <v>5874</v>
      </c>
      <c r="S496" s="457" t="s">
        <v>5875</v>
      </c>
      <c r="T496" s="481">
        <v>2.4583333333333335</v>
      </c>
      <c r="U496" s="457" t="s">
        <v>5876</v>
      </c>
      <c r="V496" s="457" t="s">
        <v>1786</v>
      </c>
      <c r="W496" s="480" t="s">
        <v>5567</v>
      </c>
      <c r="X496" s="457"/>
    </row>
    <row r="497" spans="1:132" s="371" customFormat="1" ht="24" customHeight="1" x14ac:dyDescent="0.2">
      <c r="A497" s="466">
        <v>473</v>
      </c>
      <c r="B497" s="384">
        <v>3</v>
      </c>
      <c r="C497" s="376"/>
      <c r="D497" s="376"/>
      <c r="E497" s="466" t="s">
        <v>4174</v>
      </c>
      <c r="F497" s="423" t="s">
        <v>3135</v>
      </c>
      <c r="G497" s="367"/>
      <c r="H497" s="368" t="s">
        <v>342</v>
      </c>
      <c r="I497" s="394"/>
      <c r="J497" s="394"/>
      <c r="K497" s="381"/>
      <c r="L497" s="408" t="s">
        <v>4175</v>
      </c>
      <c r="M497" s="444"/>
      <c r="N497" s="405" t="s">
        <v>4176</v>
      </c>
      <c r="O497" s="370">
        <v>42809</v>
      </c>
      <c r="P497" s="370">
        <v>44531</v>
      </c>
      <c r="Q497" s="384" t="s">
        <v>5699</v>
      </c>
      <c r="R497" s="368"/>
      <c r="S497" s="367" t="s">
        <v>5700</v>
      </c>
      <c r="T497" s="368"/>
      <c r="U497" s="368"/>
      <c r="V497" s="368"/>
      <c r="W497" s="368"/>
      <c r="X497" s="416"/>
      <c r="Y497" s="517"/>
      <c r="Z497" s="517"/>
      <c r="AA497" s="517"/>
      <c r="AB497" s="517"/>
      <c r="AC497" s="517"/>
      <c r="AD497" s="517"/>
      <c r="AE497" s="517"/>
      <c r="AF497" s="517"/>
      <c r="AG497" s="517"/>
      <c r="AH497" s="517"/>
      <c r="AI497" s="517"/>
      <c r="AJ497" s="517"/>
      <c r="AK497" s="517"/>
      <c r="AL497" s="517"/>
      <c r="AM497" s="517"/>
      <c r="AN497" s="517"/>
      <c r="AO497" s="517"/>
      <c r="AP497" s="517"/>
      <c r="AQ497" s="517"/>
      <c r="AR497" s="517"/>
      <c r="AS497" s="517"/>
      <c r="AT497" s="517"/>
      <c r="AU497" s="517"/>
      <c r="AV497" s="517"/>
      <c r="AW497" s="517"/>
      <c r="AX497" s="517"/>
      <c r="AY497" s="517"/>
      <c r="AZ497" s="517"/>
      <c r="BA497" s="517"/>
      <c r="BB497" s="517"/>
      <c r="BC497" s="517"/>
      <c r="BD497" s="517"/>
      <c r="BE497" s="517"/>
      <c r="BF497" s="517"/>
      <c r="BG497" s="517"/>
      <c r="BH497" s="517"/>
      <c r="BI497" s="517"/>
      <c r="BJ497" s="517"/>
      <c r="BK497" s="517"/>
      <c r="BL497" s="517"/>
      <c r="BM497" s="517"/>
      <c r="BN497" s="517"/>
      <c r="BO497" s="517"/>
      <c r="BP497" s="517"/>
      <c r="BQ497" s="517"/>
      <c r="BR497" s="517"/>
      <c r="BS497" s="517"/>
      <c r="BT497" s="517"/>
      <c r="BU497" s="517"/>
      <c r="BV497" s="517"/>
      <c r="BW497" s="517"/>
      <c r="BX497" s="517"/>
      <c r="BY497" s="517"/>
      <c r="BZ497" s="517"/>
      <c r="CA497" s="517"/>
      <c r="CB497" s="517"/>
      <c r="CC497" s="517"/>
      <c r="CD497" s="517"/>
      <c r="CE497" s="517"/>
      <c r="CF497" s="517"/>
      <c r="CG497" s="517"/>
      <c r="CH497" s="517"/>
      <c r="CI497" s="517"/>
      <c r="CJ497" s="517"/>
      <c r="CK497" s="517"/>
      <c r="CL497" s="517"/>
      <c r="CM497" s="517"/>
      <c r="CN497" s="517"/>
      <c r="CO497" s="517"/>
      <c r="CP497" s="517"/>
      <c r="CQ497" s="517"/>
      <c r="CR497" s="517"/>
      <c r="CS497" s="517"/>
      <c r="CT497" s="517"/>
      <c r="CU497" s="517"/>
      <c r="CV497" s="517"/>
      <c r="CW497" s="517"/>
      <c r="CX497" s="517"/>
      <c r="CY497" s="517"/>
      <c r="CZ497" s="517"/>
      <c r="DA497" s="517"/>
      <c r="DB497" s="517"/>
      <c r="DC497" s="517"/>
      <c r="DD497" s="517"/>
      <c r="DE497" s="517"/>
      <c r="DF497" s="517"/>
      <c r="DG497" s="517"/>
      <c r="DH497" s="517"/>
      <c r="DI497" s="517"/>
      <c r="DJ497" s="517"/>
      <c r="DK497" s="517"/>
      <c r="DL497" s="517"/>
      <c r="DM497" s="517"/>
      <c r="DN497" s="517"/>
      <c r="DO497" s="517"/>
      <c r="DP497" s="517"/>
      <c r="DQ497" s="517"/>
      <c r="DR497" s="517"/>
      <c r="DS497" s="517"/>
      <c r="DT497" s="517"/>
      <c r="DU497" s="517"/>
      <c r="DV497" s="517"/>
      <c r="DW497" s="517"/>
      <c r="DX497" s="517"/>
      <c r="DY497" s="517"/>
      <c r="DZ497" s="517"/>
      <c r="EA497" s="517"/>
      <c r="EB497" s="517"/>
    </row>
    <row r="498" spans="1:132" x14ac:dyDescent="0.2">
      <c r="B498" s="495"/>
      <c r="C498" s="510"/>
      <c r="G498" s="537"/>
      <c r="H498" s="537"/>
      <c r="I498" s="504"/>
      <c r="J498" s="504"/>
      <c r="K498" s="507"/>
      <c r="L498" s="505"/>
      <c r="M498" s="504"/>
      <c r="N498" s="505"/>
      <c r="O498" s="537"/>
      <c r="P498" s="503"/>
      <c r="Q498" s="503"/>
      <c r="R498" s="503"/>
      <c r="S498" s="538"/>
      <c r="U498" s="402"/>
      <c r="V498" s="503"/>
      <c r="W498" s="537"/>
      <c r="X498" s="539"/>
    </row>
    <row r="499" spans="1:132" x14ac:dyDescent="0.2">
      <c r="C499" s="487"/>
      <c r="D499" s="487"/>
      <c r="K499" s="540"/>
      <c r="P499" s="542"/>
      <c r="Q499" s="542"/>
      <c r="W499" s="487"/>
      <c r="X499" s="544"/>
    </row>
    <row r="500" spans="1:132" x14ac:dyDescent="0.2">
      <c r="C500" s="487"/>
      <c r="D500" s="487"/>
      <c r="K500" s="540"/>
      <c r="P500" s="542"/>
      <c r="Q500" s="542"/>
      <c r="W500" s="487"/>
      <c r="X500" s="544"/>
    </row>
    <row r="501" spans="1:132" x14ac:dyDescent="0.2">
      <c r="C501" s="487"/>
      <c r="D501" s="487"/>
      <c r="K501" s="540"/>
      <c r="P501" s="542"/>
      <c r="Q501" s="542"/>
      <c r="W501" s="487"/>
      <c r="X501" s="544"/>
    </row>
    <row r="502" spans="1:132" x14ac:dyDescent="0.2">
      <c r="C502" s="487"/>
      <c r="D502" s="487"/>
      <c r="K502" s="540"/>
      <c r="P502" s="542"/>
      <c r="Q502" s="542"/>
      <c r="W502" s="487"/>
      <c r="X502" s="544"/>
    </row>
    <row r="503" spans="1:132" x14ac:dyDescent="0.2">
      <c r="C503" s="487"/>
      <c r="D503" s="487"/>
      <c r="F503" s="439"/>
      <c r="G503" s="517"/>
      <c r="K503" s="540"/>
      <c r="P503" s="542"/>
      <c r="Q503" s="542"/>
      <c r="W503" s="487"/>
      <c r="X503" s="544"/>
    </row>
    <row r="504" spans="1:132" x14ac:dyDescent="0.2">
      <c r="C504" s="487"/>
      <c r="D504" s="487"/>
      <c r="K504" s="540"/>
      <c r="P504" s="542"/>
      <c r="Q504" s="542"/>
      <c r="W504" s="487"/>
      <c r="X504" s="544"/>
    </row>
    <row r="505" spans="1:132" x14ac:dyDescent="0.2">
      <c r="C505" s="487"/>
      <c r="D505" s="487"/>
      <c r="K505" s="540"/>
      <c r="P505" s="542"/>
      <c r="Q505" s="542"/>
      <c r="W505" s="487"/>
      <c r="X505" s="544"/>
    </row>
    <row r="506" spans="1:132" x14ac:dyDescent="0.2">
      <c r="C506" s="487"/>
      <c r="D506" s="487"/>
      <c r="K506" s="540"/>
      <c r="P506" s="542"/>
      <c r="Q506" s="542"/>
      <c r="W506" s="487"/>
      <c r="X506" s="544"/>
    </row>
    <row r="507" spans="1:132" x14ac:dyDescent="0.2">
      <c r="C507" s="487"/>
      <c r="D507" s="487"/>
      <c r="K507" s="540"/>
      <c r="P507" s="542"/>
      <c r="Q507" s="542"/>
      <c r="W507" s="487"/>
      <c r="X507" s="544"/>
    </row>
    <row r="508" spans="1:132" x14ac:dyDescent="0.2">
      <c r="C508" s="487"/>
      <c r="D508" s="487"/>
      <c r="K508" s="540"/>
      <c r="P508" s="542"/>
      <c r="Q508" s="542"/>
      <c r="W508" s="487"/>
      <c r="X508" s="544"/>
    </row>
    <row r="509" spans="1:132" x14ac:dyDescent="0.2">
      <c r="C509" s="487"/>
      <c r="D509" s="487"/>
      <c r="K509" s="540"/>
      <c r="P509" s="542"/>
      <c r="Q509" s="542"/>
      <c r="W509" s="487"/>
      <c r="X509" s="544"/>
    </row>
    <row r="510" spans="1:132" x14ac:dyDescent="0.2">
      <c r="C510" s="487"/>
      <c r="D510" s="487"/>
      <c r="K510" s="540"/>
      <c r="P510" s="542"/>
      <c r="Q510" s="542"/>
      <c r="W510" s="487"/>
      <c r="X510" s="544"/>
    </row>
    <row r="511" spans="1:132" x14ac:dyDescent="0.2">
      <c r="C511" s="487"/>
      <c r="D511" s="487"/>
      <c r="K511" s="540"/>
      <c r="Q511" s="542"/>
      <c r="X511" s="544"/>
    </row>
    <row r="512" spans="1:132" x14ac:dyDescent="0.2">
      <c r="C512" s="487"/>
      <c r="D512" s="487"/>
      <c r="K512" s="540"/>
      <c r="Q512" s="542"/>
      <c r="X512" s="544"/>
    </row>
    <row r="513" spans="3:24" x14ac:dyDescent="0.2">
      <c r="C513" s="487"/>
      <c r="D513" s="487"/>
      <c r="K513" s="540"/>
      <c r="Q513" s="542"/>
      <c r="X513" s="544"/>
    </row>
    <row r="514" spans="3:24" x14ac:dyDescent="0.2">
      <c r="C514" s="487"/>
      <c r="D514" s="487"/>
      <c r="K514" s="540"/>
      <c r="Q514" s="542"/>
      <c r="X514" s="544"/>
    </row>
    <row r="515" spans="3:24" x14ac:dyDescent="0.2">
      <c r="C515" s="487"/>
      <c r="D515" s="487"/>
      <c r="K515" s="540"/>
      <c r="Q515" s="542"/>
      <c r="X515" s="544"/>
    </row>
    <row r="516" spans="3:24" x14ac:dyDescent="0.2">
      <c r="C516" s="487"/>
      <c r="D516" s="487"/>
      <c r="K516" s="540"/>
      <c r="Q516" s="542"/>
      <c r="X516" s="544"/>
    </row>
    <row r="517" spans="3:24" x14ac:dyDescent="0.2">
      <c r="C517" s="487"/>
      <c r="D517" s="487"/>
      <c r="K517" s="540"/>
      <c r="Q517" s="542"/>
      <c r="X517" s="544"/>
    </row>
    <row r="518" spans="3:24" x14ac:dyDescent="0.2">
      <c r="C518" s="487"/>
      <c r="D518" s="487"/>
      <c r="K518" s="540"/>
      <c r="Q518" s="542"/>
      <c r="X518" s="544"/>
    </row>
    <row r="519" spans="3:24" x14ac:dyDescent="0.2">
      <c r="C519" s="487"/>
      <c r="D519" s="487"/>
      <c r="K519" s="540"/>
      <c r="Q519" s="542"/>
      <c r="X519" s="544"/>
    </row>
    <row r="520" spans="3:24" x14ac:dyDescent="0.2">
      <c r="C520" s="487"/>
      <c r="D520" s="487"/>
      <c r="K520" s="540"/>
      <c r="Q520" s="542"/>
      <c r="X520" s="544"/>
    </row>
    <row r="521" spans="3:24" x14ac:dyDescent="0.2">
      <c r="C521" s="487"/>
      <c r="D521" s="487"/>
      <c r="K521" s="540"/>
      <c r="Q521" s="542"/>
      <c r="X521" s="544"/>
    </row>
    <row r="522" spans="3:24" x14ac:dyDescent="0.2">
      <c r="C522" s="487"/>
      <c r="D522" s="487"/>
      <c r="K522" s="540"/>
      <c r="Q522" s="542"/>
      <c r="X522" s="544"/>
    </row>
    <row r="523" spans="3:24" x14ac:dyDescent="0.2">
      <c r="C523" s="487"/>
      <c r="D523" s="487"/>
      <c r="K523" s="540"/>
      <c r="Q523" s="542"/>
      <c r="X523" s="544"/>
    </row>
    <row r="524" spans="3:24" x14ac:dyDescent="0.2">
      <c r="C524" s="487"/>
      <c r="D524" s="487"/>
      <c r="K524" s="540"/>
      <c r="Q524" s="542"/>
      <c r="X524" s="544"/>
    </row>
    <row r="525" spans="3:24" x14ac:dyDescent="0.2">
      <c r="C525" s="487"/>
      <c r="D525" s="487"/>
      <c r="K525" s="540"/>
      <c r="Q525" s="542"/>
      <c r="X525" s="544"/>
    </row>
    <row r="526" spans="3:24" x14ac:dyDescent="0.2">
      <c r="C526" s="487"/>
      <c r="D526" s="487"/>
      <c r="K526" s="540"/>
      <c r="Q526" s="542"/>
      <c r="X526" s="544"/>
    </row>
    <row r="527" spans="3:24" x14ac:dyDescent="0.2">
      <c r="C527" s="487"/>
      <c r="D527" s="487"/>
      <c r="K527" s="540"/>
      <c r="Q527" s="542"/>
      <c r="X527" s="544"/>
    </row>
    <row r="528" spans="3:24" x14ac:dyDescent="0.2">
      <c r="C528" s="487"/>
      <c r="D528" s="487"/>
      <c r="K528" s="540"/>
      <c r="Q528" s="542"/>
      <c r="X528" s="544"/>
    </row>
    <row r="529" spans="3:24" x14ac:dyDescent="0.2">
      <c r="C529" s="487"/>
      <c r="D529" s="487"/>
      <c r="K529" s="540"/>
      <c r="Q529" s="542"/>
      <c r="X529" s="544"/>
    </row>
    <row r="530" spans="3:24" x14ac:dyDescent="0.2">
      <c r="C530" s="487"/>
      <c r="D530" s="487"/>
      <c r="K530" s="540"/>
      <c r="Q530" s="542"/>
      <c r="X530" s="544"/>
    </row>
    <row r="531" spans="3:24" x14ac:dyDescent="0.2">
      <c r="C531" s="487"/>
      <c r="D531" s="487"/>
      <c r="K531" s="540"/>
      <c r="Q531" s="542"/>
      <c r="X531" s="544"/>
    </row>
    <row r="532" spans="3:24" x14ac:dyDescent="0.2">
      <c r="C532" s="487"/>
      <c r="D532" s="487"/>
      <c r="K532" s="540"/>
      <c r="Q532" s="542"/>
      <c r="X532" s="544"/>
    </row>
    <row r="533" spans="3:24" x14ac:dyDescent="0.2">
      <c r="C533" s="487"/>
      <c r="D533" s="487"/>
      <c r="K533" s="540"/>
      <c r="Q533" s="542"/>
      <c r="X533" s="544"/>
    </row>
    <row r="534" spans="3:24" x14ac:dyDescent="0.2">
      <c r="C534" s="487"/>
      <c r="D534" s="487"/>
      <c r="K534" s="540"/>
      <c r="Q534" s="542"/>
      <c r="X534" s="544"/>
    </row>
    <row r="535" spans="3:24" x14ac:dyDescent="0.2">
      <c r="C535" s="487"/>
      <c r="D535" s="487"/>
      <c r="K535" s="540"/>
      <c r="Q535" s="542"/>
      <c r="X535" s="544"/>
    </row>
    <row r="536" spans="3:24" x14ac:dyDescent="0.2">
      <c r="C536" s="487"/>
      <c r="D536" s="487"/>
      <c r="K536" s="540"/>
      <c r="Q536" s="542"/>
      <c r="X536" s="544"/>
    </row>
    <row r="537" spans="3:24" x14ac:dyDescent="0.2">
      <c r="C537" s="487"/>
      <c r="D537" s="487"/>
      <c r="K537" s="540"/>
      <c r="Q537" s="542"/>
      <c r="X537" s="544"/>
    </row>
    <row r="538" spans="3:24" ht="3.75" customHeight="1" x14ac:dyDescent="0.2">
      <c r="C538" s="487"/>
      <c r="D538" s="487"/>
      <c r="K538" s="540"/>
      <c r="Q538" s="542"/>
      <c r="X538" s="544"/>
    </row>
    <row r="539" spans="3:24" hidden="1" x14ac:dyDescent="0.2">
      <c r="C539" s="487"/>
      <c r="D539" s="487"/>
      <c r="I539" s="494"/>
      <c r="J539" s="494"/>
      <c r="K539" s="540"/>
      <c r="Q539" s="542"/>
      <c r="S539" s="542"/>
      <c r="X539" s="544"/>
    </row>
    <row r="540" spans="3:24" hidden="1" x14ac:dyDescent="0.2">
      <c r="C540" s="487"/>
      <c r="D540" s="487"/>
      <c r="I540" s="494"/>
      <c r="J540" s="494"/>
      <c r="K540" s="540"/>
      <c r="Q540" s="542"/>
      <c r="S540" s="542"/>
      <c r="X540" s="544"/>
    </row>
    <row r="541" spans="3:24" hidden="1" x14ac:dyDescent="0.2">
      <c r="C541" s="487"/>
      <c r="D541" s="487"/>
      <c r="I541" s="494"/>
      <c r="J541" s="494"/>
      <c r="K541" s="540"/>
      <c r="Q541" s="542"/>
      <c r="S541" s="542"/>
      <c r="X541" s="544"/>
    </row>
    <row r="542" spans="3:24" hidden="1" x14ac:dyDescent="0.2">
      <c r="C542" s="487"/>
      <c r="D542" s="487"/>
      <c r="I542" s="494"/>
      <c r="J542" s="494"/>
      <c r="K542" s="540"/>
      <c r="Q542" s="542"/>
      <c r="S542" s="542"/>
      <c r="X542" s="544"/>
    </row>
    <row r="543" spans="3:24" hidden="1" x14ac:dyDescent="0.2">
      <c r="C543" s="487"/>
      <c r="D543" s="487"/>
      <c r="I543" s="494"/>
      <c r="J543" s="494"/>
      <c r="K543" s="540"/>
      <c r="Q543" s="542"/>
      <c r="S543" s="542"/>
      <c r="X543" s="544"/>
    </row>
    <row r="544" spans="3:24" hidden="1" x14ac:dyDescent="0.2">
      <c r="C544" s="487"/>
      <c r="D544" s="487"/>
      <c r="I544" s="494"/>
      <c r="J544" s="494"/>
      <c r="K544" s="540"/>
      <c r="Q544" s="542"/>
      <c r="S544" s="542"/>
      <c r="X544" s="544"/>
    </row>
    <row r="545" spans="3:24" hidden="1" x14ac:dyDescent="0.2">
      <c r="C545" s="487"/>
      <c r="D545" s="487"/>
      <c r="I545" s="494"/>
      <c r="J545" s="494"/>
      <c r="K545" s="540"/>
      <c r="Q545" s="542"/>
      <c r="S545" s="542"/>
      <c r="X545" s="544"/>
    </row>
    <row r="546" spans="3:24" hidden="1" x14ac:dyDescent="0.2">
      <c r="C546" s="487"/>
      <c r="D546" s="487"/>
      <c r="I546" s="494"/>
      <c r="J546" s="494"/>
      <c r="K546" s="540"/>
      <c r="Q546" s="542"/>
      <c r="S546" s="542"/>
      <c r="X546" s="544"/>
    </row>
    <row r="547" spans="3:24" x14ac:dyDescent="0.2">
      <c r="C547" s="487"/>
      <c r="D547" s="487"/>
      <c r="K547" s="540"/>
      <c r="Q547" s="542"/>
      <c r="X547" s="544"/>
    </row>
    <row r="548" spans="3:24" x14ac:dyDescent="0.2">
      <c r="C548" s="487"/>
      <c r="D548" s="487"/>
      <c r="K548" s="540"/>
      <c r="Q548" s="542"/>
      <c r="X548" s="544"/>
    </row>
    <row r="549" spans="3:24" x14ac:dyDescent="0.2">
      <c r="C549" s="487"/>
      <c r="D549" s="487"/>
      <c r="K549" s="540"/>
      <c r="Q549" s="542"/>
      <c r="X549" s="544"/>
    </row>
    <row r="550" spans="3:24" x14ac:dyDescent="0.2">
      <c r="C550" s="487"/>
      <c r="D550" s="487"/>
      <c r="K550" s="540"/>
      <c r="Q550" s="542"/>
      <c r="X550" s="544"/>
    </row>
    <row r="551" spans="3:24" x14ac:dyDescent="0.2">
      <c r="C551" s="487"/>
      <c r="D551" s="487"/>
      <c r="K551" s="540"/>
      <c r="Q551" s="542"/>
      <c r="X551" s="544"/>
    </row>
    <row r="552" spans="3:24" x14ac:dyDescent="0.2">
      <c r="C552" s="487"/>
      <c r="D552" s="487"/>
      <c r="K552" s="540"/>
      <c r="Q552" s="542"/>
      <c r="X552" s="544"/>
    </row>
    <row r="553" spans="3:24" x14ac:dyDescent="0.2">
      <c r="C553" s="487"/>
      <c r="D553" s="487"/>
      <c r="K553" s="540"/>
      <c r="Q553" s="542"/>
      <c r="X553" s="544"/>
    </row>
    <row r="554" spans="3:24" x14ac:dyDescent="0.2">
      <c r="C554" s="487"/>
      <c r="D554" s="487"/>
      <c r="K554" s="540"/>
      <c r="Q554" s="542"/>
      <c r="X554" s="544"/>
    </row>
    <row r="555" spans="3:24" x14ac:dyDescent="0.2">
      <c r="C555" s="487"/>
      <c r="D555" s="487"/>
      <c r="K555" s="540"/>
      <c r="Q555" s="542"/>
      <c r="X555" s="544"/>
    </row>
    <row r="556" spans="3:24" x14ac:dyDescent="0.2">
      <c r="C556" s="487"/>
      <c r="D556" s="487"/>
      <c r="K556" s="540"/>
      <c r="Q556" s="542"/>
      <c r="X556" s="544"/>
    </row>
    <row r="557" spans="3:24" x14ac:dyDescent="0.2">
      <c r="C557" s="487"/>
      <c r="D557" s="487"/>
      <c r="K557" s="540"/>
      <c r="Q557" s="542"/>
      <c r="X557" s="544"/>
    </row>
    <row r="558" spans="3:24" x14ac:dyDescent="0.2">
      <c r="C558" s="487"/>
      <c r="D558" s="487"/>
      <c r="K558" s="540"/>
      <c r="Q558" s="542"/>
      <c r="X558" s="544"/>
    </row>
    <row r="559" spans="3:24" x14ac:dyDescent="0.2">
      <c r="C559" s="487"/>
      <c r="D559" s="487"/>
      <c r="K559" s="540"/>
      <c r="Q559" s="542"/>
      <c r="X559" s="544"/>
    </row>
    <row r="560" spans="3:24" x14ac:dyDescent="0.2">
      <c r="C560" s="487"/>
      <c r="D560" s="487"/>
      <c r="K560" s="540"/>
      <c r="Q560" s="542"/>
      <c r="X560" s="544"/>
    </row>
    <row r="561" spans="3:24" x14ac:dyDescent="0.2">
      <c r="C561" s="487"/>
      <c r="D561" s="487"/>
      <c r="K561" s="540"/>
      <c r="Q561" s="542"/>
      <c r="X561" s="544"/>
    </row>
    <row r="562" spans="3:24" x14ac:dyDescent="0.2">
      <c r="C562" s="487"/>
      <c r="D562" s="487"/>
      <c r="K562" s="540"/>
      <c r="Q562" s="542"/>
      <c r="X562" s="544"/>
    </row>
    <row r="563" spans="3:24" x14ac:dyDescent="0.2">
      <c r="C563" s="487"/>
      <c r="D563" s="487"/>
      <c r="K563" s="540"/>
      <c r="Q563" s="542"/>
      <c r="X563" s="544"/>
    </row>
    <row r="564" spans="3:24" x14ac:dyDescent="0.2">
      <c r="C564" s="487"/>
      <c r="D564" s="487"/>
      <c r="K564" s="540"/>
      <c r="Q564" s="542"/>
      <c r="X564" s="544"/>
    </row>
    <row r="565" spans="3:24" x14ac:dyDescent="0.2">
      <c r="C565" s="487"/>
      <c r="D565" s="487"/>
      <c r="K565" s="540"/>
      <c r="Q565" s="542"/>
      <c r="X565" s="544"/>
    </row>
    <row r="566" spans="3:24" x14ac:dyDescent="0.2">
      <c r="C566" s="487"/>
      <c r="D566" s="487"/>
      <c r="K566" s="540"/>
      <c r="Q566" s="542"/>
      <c r="X566" s="544"/>
    </row>
    <row r="567" spans="3:24" x14ac:dyDescent="0.2">
      <c r="C567" s="487"/>
      <c r="D567" s="487"/>
      <c r="K567" s="540"/>
      <c r="Q567" s="542"/>
      <c r="X567" s="544"/>
    </row>
    <row r="568" spans="3:24" x14ac:dyDescent="0.2">
      <c r="C568" s="487"/>
      <c r="D568" s="487"/>
      <c r="K568" s="540"/>
      <c r="Q568" s="542"/>
      <c r="X568" s="544"/>
    </row>
    <row r="569" spans="3:24" x14ac:dyDescent="0.2">
      <c r="C569" s="487"/>
      <c r="D569" s="487"/>
      <c r="K569" s="540"/>
      <c r="Q569" s="542"/>
      <c r="X569" s="544"/>
    </row>
    <row r="570" spans="3:24" x14ac:dyDescent="0.2">
      <c r="C570" s="487"/>
      <c r="D570" s="487"/>
      <c r="K570" s="540"/>
      <c r="Q570" s="542"/>
      <c r="X570" s="544"/>
    </row>
    <row r="571" spans="3:24" x14ac:dyDescent="0.2">
      <c r="C571" s="487"/>
      <c r="D571" s="487"/>
      <c r="K571" s="540"/>
      <c r="Q571" s="542"/>
      <c r="X571" s="544"/>
    </row>
    <row r="572" spans="3:24" x14ac:dyDescent="0.2">
      <c r="C572" s="487"/>
      <c r="D572" s="487"/>
      <c r="K572" s="540"/>
      <c r="Q572" s="542"/>
      <c r="X572" s="544"/>
    </row>
    <row r="573" spans="3:24" x14ac:dyDescent="0.2">
      <c r="C573" s="487"/>
      <c r="D573" s="487"/>
      <c r="K573" s="540"/>
      <c r="Q573" s="542"/>
      <c r="X573" s="544"/>
    </row>
    <row r="574" spans="3:24" x14ac:dyDescent="0.2">
      <c r="C574" s="487"/>
      <c r="D574" s="487"/>
      <c r="K574" s="540"/>
      <c r="Q574" s="542"/>
      <c r="X574" s="544"/>
    </row>
    <row r="575" spans="3:24" x14ac:dyDescent="0.2">
      <c r="C575" s="487"/>
      <c r="D575" s="487"/>
      <c r="K575" s="540"/>
      <c r="Q575" s="542"/>
      <c r="X575" s="544"/>
    </row>
    <row r="576" spans="3:24" x14ac:dyDescent="0.2">
      <c r="C576" s="487"/>
      <c r="D576" s="487"/>
      <c r="K576" s="540"/>
      <c r="Q576" s="542"/>
      <c r="X576" s="544"/>
    </row>
    <row r="577" spans="3:24" x14ac:dyDescent="0.2">
      <c r="C577" s="487"/>
      <c r="D577" s="487"/>
      <c r="K577" s="540"/>
      <c r="Q577" s="542"/>
      <c r="X577" s="544"/>
    </row>
    <row r="578" spans="3:24" x14ac:dyDescent="0.2">
      <c r="C578" s="487"/>
      <c r="D578" s="487"/>
      <c r="K578" s="540"/>
      <c r="Q578" s="542"/>
      <c r="X578" s="544"/>
    </row>
    <row r="579" spans="3:24" x14ac:dyDescent="0.2">
      <c r="C579" s="487"/>
      <c r="D579" s="487"/>
      <c r="K579" s="540"/>
      <c r="Q579" s="542"/>
      <c r="X579" s="544"/>
    </row>
    <row r="580" spans="3:24" x14ac:dyDescent="0.2">
      <c r="C580" s="487"/>
      <c r="D580" s="487"/>
      <c r="K580" s="540"/>
      <c r="Q580" s="542"/>
      <c r="X580" s="544"/>
    </row>
    <row r="581" spans="3:24" x14ac:dyDescent="0.2">
      <c r="C581" s="487"/>
      <c r="D581" s="487"/>
      <c r="K581" s="540"/>
      <c r="Q581" s="542"/>
      <c r="X581" s="544"/>
    </row>
    <row r="582" spans="3:24" x14ac:dyDescent="0.2">
      <c r="C582" s="487"/>
      <c r="D582" s="487"/>
      <c r="K582" s="540"/>
      <c r="Q582" s="542"/>
      <c r="X582" s="544"/>
    </row>
    <row r="583" spans="3:24" x14ac:dyDescent="0.2">
      <c r="C583" s="487"/>
      <c r="D583" s="487"/>
      <c r="K583" s="540"/>
      <c r="Q583" s="542"/>
      <c r="X583" s="544"/>
    </row>
    <row r="584" spans="3:24" x14ac:dyDescent="0.2">
      <c r="C584" s="487"/>
      <c r="D584" s="487"/>
      <c r="K584" s="540"/>
      <c r="Q584" s="542"/>
      <c r="X584" s="544"/>
    </row>
    <row r="585" spans="3:24" x14ac:dyDescent="0.2">
      <c r="C585" s="487"/>
      <c r="D585" s="487"/>
      <c r="K585" s="540"/>
      <c r="Q585" s="542"/>
      <c r="X585" s="544"/>
    </row>
    <row r="586" spans="3:24" x14ac:dyDescent="0.2">
      <c r="C586" s="487"/>
      <c r="D586" s="487"/>
      <c r="K586" s="540"/>
      <c r="Q586" s="542"/>
      <c r="X586" s="544"/>
    </row>
    <row r="587" spans="3:24" x14ac:dyDescent="0.2">
      <c r="C587" s="487"/>
      <c r="D587" s="487"/>
      <c r="K587" s="540"/>
      <c r="Q587" s="542"/>
      <c r="X587" s="544"/>
    </row>
    <row r="588" spans="3:24" x14ac:dyDescent="0.2">
      <c r="C588" s="487"/>
      <c r="D588" s="487"/>
      <c r="K588" s="540"/>
      <c r="Q588" s="542"/>
      <c r="X588" s="544"/>
    </row>
    <row r="589" spans="3:24" x14ac:dyDescent="0.2">
      <c r="C589" s="487"/>
      <c r="D589" s="487"/>
      <c r="K589" s="540"/>
      <c r="Q589" s="542"/>
      <c r="X589" s="544"/>
    </row>
    <row r="590" spans="3:24" x14ac:dyDescent="0.2">
      <c r="C590" s="487"/>
      <c r="D590" s="487"/>
      <c r="K590" s="540"/>
      <c r="Q590" s="542"/>
      <c r="X590" s="544"/>
    </row>
    <row r="591" spans="3:24" x14ac:dyDescent="0.2">
      <c r="C591" s="487"/>
      <c r="D591" s="487"/>
      <c r="K591" s="540"/>
      <c r="Q591" s="542"/>
      <c r="X591" s="544"/>
    </row>
    <row r="592" spans="3:24" x14ac:dyDescent="0.2">
      <c r="C592" s="487"/>
      <c r="D592" s="487"/>
      <c r="K592" s="540"/>
      <c r="Q592" s="542"/>
      <c r="X592" s="544"/>
    </row>
    <row r="593" spans="3:24" x14ac:dyDescent="0.2">
      <c r="C593" s="487"/>
      <c r="D593" s="487"/>
      <c r="K593" s="540"/>
      <c r="Q593" s="542"/>
      <c r="X593" s="544"/>
    </row>
    <row r="594" spans="3:24" x14ac:dyDescent="0.2">
      <c r="C594" s="487"/>
      <c r="D594" s="487"/>
      <c r="K594" s="540"/>
      <c r="Q594" s="542"/>
      <c r="X594" s="544"/>
    </row>
    <row r="595" spans="3:24" x14ac:dyDescent="0.2">
      <c r="C595" s="487"/>
      <c r="D595" s="487"/>
      <c r="K595" s="540"/>
      <c r="Q595" s="542"/>
      <c r="X595" s="544"/>
    </row>
    <row r="596" spans="3:24" x14ac:dyDescent="0.2">
      <c r="C596" s="487"/>
      <c r="D596" s="487"/>
      <c r="K596" s="540"/>
      <c r="Q596" s="542"/>
      <c r="X596" s="544"/>
    </row>
    <row r="597" spans="3:24" x14ac:dyDescent="0.2">
      <c r="C597" s="487"/>
      <c r="D597" s="487"/>
      <c r="K597" s="540"/>
      <c r="Q597" s="542"/>
      <c r="X597" s="544"/>
    </row>
    <row r="598" spans="3:24" x14ac:dyDescent="0.2">
      <c r="C598" s="487"/>
      <c r="D598" s="487"/>
      <c r="K598" s="540"/>
      <c r="Q598" s="542"/>
      <c r="X598" s="544"/>
    </row>
    <row r="599" spans="3:24" x14ac:dyDescent="0.2">
      <c r="C599" s="487"/>
      <c r="D599" s="487"/>
      <c r="K599" s="540"/>
      <c r="Q599" s="542"/>
      <c r="X599" s="544"/>
    </row>
    <row r="600" spans="3:24" x14ac:dyDescent="0.2">
      <c r="C600" s="487"/>
      <c r="D600" s="487"/>
      <c r="K600" s="540"/>
      <c r="Q600" s="542"/>
      <c r="X600" s="544"/>
    </row>
    <row r="601" spans="3:24" x14ac:dyDescent="0.2">
      <c r="C601" s="487"/>
      <c r="D601" s="487"/>
      <c r="K601" s="540"/>
      <c r="Q601" s="542"/>
      <c r="X601" s="544"/>
    </row>
    <row r="602" spans="3:24" x14ac:dyDescent="0.2">
      <c r="C602" s="487"/>
      <c r="D602" s="487"/>
      <c r="K602" s="540"/>
      <c r="Q602" s="542"/>
      <c r="X602" s="544"/>
    </row>
    <row r="603" spans="3:24" x14ac:dyDescent="0.2">
      <c r="C603" s="487"/>
      <c r="D603" s="487"/>
      <c r="K603" s="540"/>
      <c r="Q603" s="542"/>
      <c r="X603" s="544"/>
    </row>
    <row r="604" spans="3:24" x14ac:dyDescent="0.2">
      <c r="C604" s="487"/>
      <c r="D604" s="487"/>
      <c r="K604" s="540"/>
      <c r="Q604" s="542"/>
      <c r="X604" s="544"/>
    </row>
    <row r="605" spans="3:24" x14ac:dyDescent="0.2">
      <c r="C605" s="487"/>
      <c r="D605" s="487"/>
      <c r="K605" s="540"/>
      <c r="Q605" s="542"/>
      <c r="X605" s="544"/>
    </row>
    <row r="606" spans="3:24" x14ac:dyDescent="0.2">
      <c r="C606" s="487"/>
      <c r="D606" s="487"/>
      <c r="K606" s="540"/>
      <c r="Q606" s="542"/>
      <c r="X606" s="544"/>
    </row>
    <row r="607" spans="3:24" x14ac:dyDescent="0.2">
      <c r="C607" s="487"/>
      <c r="D607" s="487"/>
      <c r="K607" s="540"/>
      <c r="Q607" s="542"/>
      <c r="X607" s="544"/>
    </row>
    <row r="608" spans="3:24" x14ac:dyDescent="0.2">
      <c r="C608" s="487"/>
      <c r="D608" s="487"/>
      <c r="K608" s="540"/>
      <c r="Q608" s="542"/>
      <c r="X608" s="544"/>
    </row>
    <row r="609" spans="3:24" x14ac:dyDescent="0.2">
      <c r="C609" s="487"/>
      <c r="D609" s="487"/>
      <c r="K609" s="540"/>
      <c r="Q609" s="542"/>
      <c r="X609" s="544"/>
    </row>
    <row r="610" spans="3:24" x14ac:dyDescent="0.2">
      <c r="C610" s="487"/>
      <c r="D610" s="487"/>
      <c r="K610" s="540"/>
      <c r="Q610" s="542"/>
      <c r="X610" s="544"/>
    </row>
    <row r="611" spans="3:24" x14ac:dyDescent="0.2">
      <c r="C611" s="487"/>
      <c r="D611" s="487"/>
      <c r="K611" s="540"/>
      <c r="Q611" s="542"/>
      <c r="X611" s="544"/>
    </row>
    <row r="612" spans="3:24" x14ac:dyDescent="0.2">
      <c r="C612" s="487"/>
      <c r="D612" s="487"/>
      <c r="K612" s="540"/>
      <c r="Q612" s="542"/>
      <c r="X612" s="544"/>
    </row>
    <row r="613" spans="3:24" x14ac:dyDescent="0.2">
      <c r="C613" s="487"/>
      <c r="D613" s="487"/>
      <c r="K613" s="540"/>
      <c r="Q613" s="542"/>
      <c r="X613" s="544"/>
    </row>
    <row r="614" spans="3:24" x14ac:dyDescent="0.2">
      <c r="C614" s="487"/>
      <c r="D614" s="487"/>
      <c r="K614" s="540"/>
      <c r="Q614" s="542"/>
      <c r="X614" s="544"/>
    </row>
    <row r="615" spans="3:24" x14ac:dyDescent="0.2">
      <c r="C615" s="487"/>
      <c r="D615" s="487"/>
      <c r="K615" s="540"/>
      <c r="Q615" s="542"/>
      <c r="X615" s="544"/>
    </row>
    <row r="616" spans="3:24" x14ac:dyDescent="0.2">
      <c r="C616" s="487"/>
      <c r="D616" s="487"/>
      <c r="K616" s="540"/>
      <c r="Q616" s="542"/>
      <c r="X616" s="544"/>
    </row>
    <row r="617" spans="3:24" x14ac:dyDescent="0.2">
      <c r="C617" s="487"/>
      <c r="D617" s="487"/>
      <c r="K617" s="540"/>
      <c r="Q617" s="542"/>
      <c r="X617" s="544"/>
    </row>
    <row r="618" spans="3:24" x14ac:dyDescent="0.2">
      <c r="C618" s="487"/>
      <c r="D618" s="487"/>
      <c r="K618" s="540"/>
      <c r="Q618" s="542"/>
      <c r="X618" s="544"/>
    </row>
    <row r="619" spans="3:24" x14ac:dyDescent="0.2">
      <c r="C619" s="487"/>
      <c r="D619" s="487"/>
      <c r="K619" s="540"/>
      <c r="Q619" s="542"/>
      <c r="X619" s="544"/>
    </row>
    <row r="620" spans="3:24" x14ac:dyDescent="0.2">
      <c r="C620" s="487"/>
      <c r="D620" s="487"/>
      <c r="K620" s="540"/>
      <c r="Q620" s="542"/>
      <c r="X620" s="544"/>
    </row>
    <row r="621" spans="3:24" x14ac:dyDescent="0.2">
      <c r="C621" s="487"/>
      <c r="D621" s="487"/>
      <c r="K621" s="540"/>
      <c r="Q621" s="542"/>
      <c r="X621" s="544"/>
    </row>
    <row r="622" spans="3:24" x14ac:dyDescent="0.2">
      <c r="C622" s="487"/>
      <c r="D622" s="487"/>
      <c r="K622" s="540"/>
      <c r="Q622" s="542"/>
      <c r="X622" s="544"/>
    </row>
    <row r="623" spans="3:24" x14ac:dyDescent="0.2">
      <c r="C623" s="487"/>
      <c r="D623" s="487"/>
      <c r="K623" s="540"/>
      <c r="Q623" s="542"/>
      <c r="X623" s="544"/>
    </row>
    <row r="624" spans="3:24" x14ac:dyDescent="0.2">
      <c r="C624" s="487"/>
      <c r="D624" s="487"/>
      <c r="K624" s="540"/>
      <c r="Q624" s="542"/>
      <c r="X624" s="544"/>
    </row>
    <row r="625" spans="3:24" x14ac:dyDescent="0.2">
      <c r="C625" s="487"/>
      <c r="D625" s="487"/>
      <c r="K625" s="540"/>
      <c r="Q625" s="542"/>
      <c r="X625" s="544"/>
    </row>
    <row r="626" spans="3:24" x14ac:dyDescent="0.2">
      <c r="C626" s="487"/>
      <c r="D626" s="487"/>
      <c r="K626" s="540"/>
      <c r="Q626" s="542"/>
      <c r="X626" s="544"/>
    </row>
    <row r="627" spans="3:24" x14ac:dyDescent="0.2">
      <c r="C627" s="487"/>
      <c r="D627" s="487"/>
      <c r="K627" s="540"/>
      <c r="Q627" s="542"/>
      <c r="X627" s="544"/>
    </row>
    <row r="628" spans="3:24" x14ac:dyDescent="0.2">
      <c r="C628" s="487"/>
      <c r="D628" s="487"/>
      <c r="K628" s="540"/>
      <c r="Q628" s="542"/>
      <c r="X628" s="544"/>
    </row>
    <row r="629" spans="3:24" x14ac:dyDescent="0.2">
      <c r="C629" s="487"/>
      <c r="D629" s="487"/>
      <c r="K629" s="540"/>
      <c r="Q629" s="542"/>
      <c r="X629" s="544"/>
    </row>
    <row r="630" spans="3:24" x14ac:dyDescent="0.2">
      <c r="C630" s="487"/>
      <c r="D630" s="487"/>
      <c r="K630" s="540"/>
      <c r="Q630" s="542"/>
      <c r="X630" s="544"/>
    </row>
    <row r="631" spans="3:24" x14ac:dyDescent="0.2">
      <c r="C631" s="487"/>
      <c r="D631" s="487"/>
      <c r="K631" s="540"/>
      <c r="Q631" s="542"/>
      <c r="X631" s="544"/>
    </row>
    <row r="632" spans="3:24" x14ac:dyDescent="0.2">
      <c r="C632" s="487"/>
      <c r="D632" s="487"/>
      <c r="K632" s="540"/>
      <c r="Q632" s="542"/>
      <c r="X632" s="544"/>
    </row>
    <row r="633" spans="3:24" x14ac:dyDescent="0.2">
      <c r="C633" s="487"/>
      <c r="D633" s="487"/>
      <c r="K633" s="540"/>
      <c r="Q633" s="542"/>
      <c r="X633" s="544"/>
    </row>
    <row r="634" spans="3:24" x14ac:dyDescent="0.2">
      <c r="C634" s="487"/>
      <c r="D634" s="487"/>
      <c r="K634" s="540"/>
      <c r="Q634" s="542"/>
      <c r="X634" s="544"/>
    </row>
    <row r="635" spans="3:24" x14ac:dyDescent="0.2">
      <c r="C635" s="487"/>
      <c r="D635" s="487"/>
      <c r="K635" s="540"/>
      <c r="Q635" s="542"/>
      <c r="X635" s="544"/>
    </row>
    <row r="636" spans="3:24" x14ac:dyDescent="0.2">
      <c r="C636" s="487"/>
      <c r="D636" s="487"/>
      <c r="K636" s="540"/>
      <c r="Q636" s="542"/>
      <c r="X636" s="544"/>
    </row>
    <row r="637" spans="3:24" x14ac:dyDescent="0.2">
      <c r="C637" s="487"/>
      <c r="D637" s="487"/>
      <c r="K637" s="540"/>
      <c r="Q637" s="542"/>
      <c r="X637" s="544"/>
    </row>
    <row r="638" spans="3:24" x14ac:dyDescent="0.2">
      <c r="C638" s="487"/>
      <c r="D638" s="487"/>
      <c r="K638" s="540"/>
      <c r="Q638" s="542"/>
      <c r="X638" s="544"/>
    </row>
    <row r="639" spans="3:24" x14ac:dyDescent="0.2">
      <c r="C639" s="487"/>
      <c r="D639" s="487"/>
      <c r="K639" s="540"/>
      <c r="Q639" s="542"/>
      <c r="X639" s="544"/>
    </row>
    <row r="640" spans="3:24" x14ac:dyDescent="0.2">
      <c r="C640" s="487"/>
      <c r="D640" s="487"/>
      <c r="K640" s="540"/>
      <c r="Q640" s="542"/>
      <c r="X640" s="544"/>
    </row>
    <row r="641" spans="3:24" x14ac:dyDescent="0.2">
      <c r="C641" s="487"/>
      <c r="D641" s="487"/>
      <c r="K641" s="540"/>
      <c r="Q641" s="542"/>
      <c r="X641" s="544"/>
    </row>
    <row r="642" spans="3:24" x14ac:dyDescent="0.2">
      <c r="C642" s="487"/>
      <c r="D642" s="487"/>
      <c r="K642" s="540"/>
      <c r="Q642" s="542"/>
      <c r="X642" s="544"/>
    </row>
    <row r="643" spans="3:24" x14ac:dyDescent="0.2">
      <c r="C643" s="487"/>
      <c r="D643" s="487"/>
      <c r="K643" s="540"/>
      <c r="Q643" s="542"/>
      <c r="X643" s="544"/>
    </row>
    <row r="644" spans="3:24" x14ac:dyDescent="0.2">
      <c r="C644" s="487"/>
      <c r="D644" s="487"/>
      <c r="K644" s="540"/>
      <c r="Q644" s="542"/>
      <c r="X644" s="544"/>
    </row>
    <row r="645" spans="3:24" x14ac:dyDescent="0.2">
      <c r="C645" s="487"/>
      <c r="D645" s="487"/>
      <c r="K645" s="540"/>
      <c r="Q645" s="542"/>
      <c r="X645" s="544"/>
    </row>
    <row r="646" spans="3:24" x14ac:dyDescent="0.2">
      <c r="C646" s="487"/>
      <c r="D646" s="487"/>
      <c r="K646" s="540"/>
      <c r="Q646" s="542"/>
      <c r="X646" s="544"/>
    </row>
    <row r="647" spans="3:24" x14ac:dyDescent="0.2">
      <c r="C647" s="487"/>
      <c r="D647" s="487"/>
      <c r="K647" s="540"/>
      <c r="Q647" s="542"/>
      <c r="X647" s="544"/>
    </row>
    <row r="648" spans="3:24" x14ac:dyDescent="0.2">
      <c r="C648" s="487"/>
      <c r="D648" s="487"/>
      <c r="K648" s="540"/>
      <c r="Q648" s="542"/>
      <c r="X648" s="544"/>
    </row>
    <row r="649" spans="3:24" x14ac:dyDescent="0.2">
      <c r="C649" s="487"/>
      <c r="D649" s="487"/>
      <c r="K649" s="540"/>
      <c r="Q649" s="542"/>
      <c r="X649" s="544"/>
    </row>
    <row r="650" spans="3:24" x14ac:dyDescent="0.2">
      <c r="C650" s="487"/>
      <c r="D650" s="487"/>
      <c r="K650" s="540"/>
      <c r="Q650" s="542"/>
      <c r="X650" s="544"/>
    </row>
    <row r="651" spans="3:24" x14ac:dyDescent="0.2">
      <c r="C651" s="487"/>
      <c r="D651" s="487"/>
      <c r="K651" s="540"/>
      <c r="Q651" s="542"/>
      <c r="X651" s="544"/>
    </row>
    <row r="652" spans="3:24" x14ac:dyDescent="0.2">
      <c r="C652" s="487"/>
      <c r="D652" s="487"/>
      <c r="K652" s="540"/>
      <c r="Q652" s="542"/>
      <c r="X652" s="544"/>
    </row>
    <row r="653" spans="3:24" x14ac:dyDescent="0.2">
      <c r="C653" s="487"/>
      <c r="D653" s="487"/>
      <c r="K653" s="540"/>
      <c r="Q653" s="542"/>
      <c r="X653" s="544"/>
    </row>
    <row r="654" spans="3:24" x14ac:dyDescent="0.2">
      <c r="C654" s="487"/>
      <c r="D654" s="487"/>
      <c r="K654" s="540"/>
      <c r="Q654" s="542"/>
      <c r="X654" s="544"/>
    </row>
    <row r="655" spans="3:24" x14ac:dyDescent="0.2">
      <c r="C655" s="487"/>
      <c r="D655" s="487"/>
      <c r="K655" s="540"/>
      <c r="Q655" s="542"/>
      <c r="X655" s="544"/>
    </row>
    <row r="656" spans="3:24" x14ac:dyDescent="0.2">
      <c r="C656" s="487"/>
      <c r="D656" s="487"/>
      <c r="K656" s="540"/>
      <c r="Q656" s="542"/>
      <c r="X656" s="544"/>
    </row>
    <row r="657" spans="3:24" x14ac:dyDescent="0.2">
      <c r="C657" s="487"/>
      <c r="D657" s="487"/>
      <c r="K657" s="540"/>
      <c r="Q657" s="542"/>
      <c r="X657" s="544"/>
    </row>
    <row r="658" spans="3:24" x14ac:dyDescent="0.2">
      <c r="C658" s="487"/>
      <c r="D658" s="487"/>
      <c r="K658" s="540"/>
      <c r="Q658" s="542"/>
      <c r="X658" s="544"/>
    </row>
    <row r="659" spans="3:24" x14ac:dyDescent="0.2">
      <c r="C659" s="487"/>
      <c r="D659" s="487"/>
      <c r="K659" s="540"/>
      <c r="Q659" s="542"/>
      <c r="X659" s="544"/>
    </row>
    <row r="660" spans="3:24" x14ac:dyDescent="0.2">
      <c r="C660" s="487"/>
      <c r="D660" s="487"/>
      <c r="K660" s="540"/>
      <c r="Q660" s="542"/>
      <c r="X660" s="544"/>
    </row>
    <row r="661" spans="3:24" x14ac:dyDescent="0.2">
      <c r="C661" s="487"/>
      <c r="D661" s="487"/>
      <c r="K661" s="540"/>
      <c r="Q661" s="542"/>
      <c r="X661" s="544"/>
    </row>
    <row r="662" spans="3:24" x14ac:dyDescent="0.2">
      <c r="C662" s="487"/>
      <c r="D662" s="487"/>
      <c r="K662" s="540"/>
      <c r="Q662" s="542"/>
      <c r="X662" s="544"/>
    </row>
    <row r="663" spans="3:24" x14ac:dyDescent="0.2">
      <c r="C663" s="487"/>
      <c r="D663" s="487"/>
      <c r="K663" s="540"/>
      <c r="Q663" s="542"/>
      <c r="X663" s="544"/>
    </row>
    <row r="664" spans="3:24" x14ac:dyDescent="0.2">
      <c r="C664" s="487"/>
      <c r="D664" s="487"/>
      <c r="K664" s="540"/>
      <c r="Q664" s="542"/>
      <c r="X664" s="544"/>
    </row>
    <row r="665" spans="3:24" x14ac:dyDescent="0.2">
      <c r="C665" s="487"/>
      <c r="D665" s="487"/>
      <c r="K665" s="540"/>
      <c r="Q665" s="542"/>
      <c r="X665" s="544"/>
    </row>
    <row r="666" spans="3:24" x14ac:dyDescent="0.2">
      <c r="C666" s="487"/>
      <c r="D666" s="487"/>
      <c r="K666" s="540"/>
      <c r="Q666" s="542"/>
      <c r="X666" s="544"/>
    </row>
    <row r="667" spans="3:24" x14ac:dyDescent="0.2">
      <c r="C667" s="487"/>
      <c r="D667" s="487"/>
      <c r="K667" s="540"/>
      <c r="Q667" s="542"/>
      <c r="X667" s="544"/>
    </row>
    <row r="668" spans="3:24" x14ac:dyDescent="0.2">
      <c r="C668" s="487"/>
      <c r="D668" s="487"/>
      <c r="K668" s="540"/>
      <c r="Q668" s="542"/>
      <c r="X668" s="544"/>
    </row>
    <row r="669" spans="3:24" x14ac:dyDescent="0.2">
      <c r="C669" s="487"/>
      <c r="D669" s="487"/>
      <c r="K669" s="540"/>
      <c r="Q669" s="542"/>
      <c r="X669" s="544"/>
    </row>
    <row r="670" spans="3:24" x14ac:dyDescent="0.2">
      <c r="C670" s="487"/>
      <c r="D670" s="487"/>
      <c r="K670" s="540"/>
      <c r="Q670" s="542"/>
      <c r="X670" s="544"/>
    </row>
    <row r="671" spans="3:24" x14ac:dyDescent="0.2">
      <c r="C671" s="487"/>
      <c r="D671" s="487"/>
      <c r="K671" s="540"/>
      <c r="Q671" s="542"/>
      <c r="X671" s="544"/>
    </row>
    <row r="672" spans="3:24" x14ac:dyDescent="0.2">
      <c r="C672" s="487"/>
      <c r="D672" s="487"/>
      <c r="K672" s="540"/>
      <c r="Q672" s="542"/>
      <c r="X672" s="544"/>
    </row>
    <row r="673" spans="3:24" x14ac:dyDescent="0.2">
      <c r="C673" s="487"/>
      <c r="D673" s="487"/>
      <c r="K673" s="540"/>
      <c r="Q673" s="542"/>
      <c r="X673" s="544"/>
    </row>
    <row r="674" spans="3:24" x14ac:dyDescent="0.2">
      <c r="C674" s="487"/>
      <c r="D674" s="487"/>
      <c r="K674" s="540"/>
      <c r="Q674" s="542"/>
      <c r="X674" s="544"/>
    </row>
    <row r="675" spans="3:24" x14ac:dyDescent="0.2">
      <c r="C675" s="487"/>
      <c r="D675" s="487"/>
      <c r="K675" s="540"/>
      <c r="Q675" s="542"/>
      <c r="X675" s="544"/>
    </row>
    <row r="676" spans="3:24" x14ac:dyDescent="0.2">
      <c r="C676" s="487"/>
      <c r="D676" s="487"/>
      <c r="K676" s="540"/>
      <c r="Q676" s="542"/>
      <c r="X676" s="544"/>
    </row>
    <row r="677" spans="3:24" x14ac:dyDescent="0.2">
      <c r="C677" s="487"/>
      <c r="D677" s="487"/>
      <c r="K677" s="540"/>
      <c r="Q677" s="542"/>
      <c r="X677" s="544"/>
    </row>
    <row r="678" spans="3:24" x14ac:dyDescent="0.2">
      <c r="C678" s="487"/>
      <c r="D678" s="487"/>
      <c r="K678" s="540"/>
      <c r="Q678" s="542"/>
      <c r="X678" s="544"/>
    </row>
    <row r="679" spans="3:24" x14ac:dyDescent="0.2">
      <c r="C679" s="487"/>
      <c r="D679" s="487"/>
      <c r="K679" s="540"/>
      <c r="Q679" s="542"/>
      <c r="X679" s="544"/>
    </row>
    <row r="680" spans="3:24" x14ac:dyDescent="0.2">
      <c r="C680" s="487"/>
      <c r="D680" s="487"/>
      <c r="K680" s="540"/>
      <c r="Q680" s="542"/>
      <c r="X680" s="544"/>
    </row>
    <row r="681" spans="3:24" x14ac:dyDescent="0.2">
      <c r="C681" s="487"/>
      <c r="D681" s="487"/>
      <c r="K681" s="540"/>
      <c r="Q681" s="542"/>
      <c r="X681" s="544"/>
    </row>
    <row r="682" spans="3:24" x14ac:dyDescent="0.2">
      <c r="C682" s="487"/>
      <c r="D682" s="487"/>
      <c r="K682" s="540"/>
      <c r="Q682" s="542"/>
      <c r="X682" s="544"/>
    </row>
    <row r="683" spans="3:24" x14ac:dyDescent="0.2">
      <c r="C683" s="487"/>
      <c r="D683" s="487"/>
      <c r="K683" s="540"/>
      <c r="Q683" s="542"/>
      <c r="X683" s="544"/>
    </row>
    <row r="684" spans="3:24" x14ac:dyDescent="0.2">
      <c r="C684" s="487"/>
      <c r="D684" s="487"/>
      <c r="K684" s="540"/>
      <c r="Q684" s="542"/>
      <c r="X684" s="544"/>
    </row>
    <row r="685" spans="3:24" x14ac:dyDescent="0.2">
      <c r="C685" s="487"/>
      <c r="D685" s="487"/>
      <c r="K685" s="540"/>
      <c r="Q685" s="542"/>
      <c r="X685" s="544"/>
    </row>
    <row r="686" spans="3:24" x14ac:dyDescent="0.2">
      <c r="C686" s="487"/>
      <c r="D686" s="487"/>
      <c r="K686" s="540"/>
      <c r="Q686" s="542"/>
      <c r="X686" s="544"/>
    </row>
    <row r="687" spans="3:24" x14ac:dyDescent="0.2">
      <c r="C687" s="487"/>
      <c r="D687" s="487"/>
      <c r="K687" s="540"/>
      <c r="Q687" s="542"/>
      <c r="X687" s="544"/>
    </row>
    <row r="688" spans="3:24" x14ac:dyDescent="0.2">
      <c r="C688" s="487"/>
      <c r="D688" s="487"/>
      <c r="K688" s="540"/>
      <c r="Q688" s="542"/>
      <c r="X688" s="544"/>
    </row>
    <row r="689" spans="3:24" x14ac:dyDescent="0.2">
      <c r="C689" s="487"/>
      <c r="D689" s="487"/>
      <c r="K689" s="540"/>
      <c r="Q689" s="542"/>
      <c r="X689" s="544"/>
    </row>
    <row r="690" spans="3:24" x14ac:dyDescent="0.2">
      <c r="C690" s="487"/>
      <c r="D690" s="487"/>
      <c r="K690" s="540"/>
      <c r="Q690" s="542"/>
      <c r="X690" s="544"/>
    </row>
    <row r="691" spans="3:24" x14ac:dyDescent="0.2">
      <c r="C691" s="487"/>
      <c r="D691" s="487"/>
      <c r="K691" s="540"/>
      <c r="Q691" s="542"/>
      <c r="X691" s="544"/>
    </row>
    <row r="692" spans="3:24" x14ac:dyDescent="0.2">
      <c r="C692" s="487"/>
      <c r="D692" s="487"/>
      <c r="K692" s="540"/>
      <c r="Q692" s="542"/>
      <c r="X692" s="544"/>
    </row>
    <row r="693" spans="3:24" x14ac:dyDescent="0.2">
      <c r="C693" s="487"/>
      <c r="D693" s="487"/>
      <c r="K693" s="540"/>
      <c r="Q693" s="542"/>
      <c r="X693" s="544"/>
    </row>
    <row r="694" spans="3:24" x14ac:dyDescent="0.2">
      <c r="C694" s="487"/>
      <c r="D694" s="487"/>
      <c r="K694" s="540"/>
      <c r="Q694" s="542"/>
      <c r="X694" s="544"/>
    </row>
    <row r="695" spans="3:24" x14ac:dyDescent="0.2">
      <c r="C695" s="487"/>
      <c r="D695" s="487"/>
      <c r="K695" s="540"/>
      <c r="Q695" s="542"/>
      <c r="X695" s="544"/>
    </row>
    <row r="696" spans="3:24" x14ac:dyDescent="0.2">
      <c r="C696" s="487"/>
      <c r="D696" s="487"/>
      <c r="K696" s="540"/>
      <c r="Q696" s="542"/>
      <c r="X696" s="544"/>
    </row>
    <row r="697" spans="3:24" x14ac:dyDescent="0.2">
      <c r="C697" s="487"/>
      <c r="D697" s="487"/>
      <c r="K697" s="540"/>
      <c r="Q697" s="542"/>
      <c r="X697" s="544"/>
    </row>
    <row r="698" spans="3:24" x14ac:dyDescent="0.2">
      <c r="C698" s="487"/>
      <c r="D698" s="487"/>
      <c r="K698" s="540"/>
      <c r="Q698" s="542"/>
      <c r="X698" s="544"/>
    </row>
    <row r="699" spans="3:24" x14ac:dyDescent="0.2">
      <c r="C699" s="487"/>
      <c r="D699" s="487"/>
      <c r="K699" s="540"/>
      <c r="Q699" s="542"/>
      <c r="X699" s="544"/>
    </row>
    <row r="700" spans="3:24" x14ac:dyDescent="0.2">
      <c r="C700" s="487"/>
      <c r="D700" s="487"/>
      <c r="K700" s="540"/>
      <c r="Q700" s="542"/>
      <c r="X700" s="544"/>
    </row>
    <row r="701" spans="3:24" x14ac:dyDescent="0.2">
      <c r="C701" s="487"/>
      <c r="D701" s="487"/>
      <c r="K701" s="540"/>
      <c r="Q701" s="542"/>
      <c r="X701" s="544"/>
    </row>
    <row r="702" spans="3:24" x14ac:dyDescent="0.2">
      <c r="C702" s="487"/>
      <c r="D702" s="487"/>
      <c r="K702" s="540"/>
      <c r="Q702" s="542"/>
      <c r="X702" s="544"/>
    </row>
    <row r="703" spans="3:24" x14ac:dyDescent="0.2">
      <c r="C703" s="487"/>
      <c r="D703" s="487"/>
      <c r="K703" s="540"/>
      <c r="Q703" s="542"/>
      <c r="X703" s="544"/>
    </row>
    <row r="704" spans="3:24" x14ac:dyDescent="0.2">
      <c r="C704" s="487"/>
      <c r="D704" s="487"/>
      <c r="K704" s="540"/>
      <c r="Q704" s="542"/>
      <c r="X704" s="544"/>
    </row>
    <row r="705" spans="3:24" x14ac:dyDescent="0.2">
      <c r="C705" s="487"/>
      <c r="D705" s="487"/>
      <c r="K705" s="540"/>
      <c r="Q705" s="542"/>
      <c r="X705" s="544"/>
    </row>
    <row r="706" spans="3:24" x14ac:dyDescent="0.2">
      <c r="C706" s="487"/>
      <c r="D706" s="487"/>
      <c r="K706" s="540"/>
      <c r="Q706" s="542"/>
      <c r="X706" s="544"/>
    </row>
    <row r="707" spans="3:24" x14ac:dyDescent="0.2">
      <c r="C707" s="487"/>
      <c r="D707" s="487"/>
      <c r="K707" s="540"/>
      <c r="Q707" s="542"/>
      <c r="X707" s="544"/>
    </row>
    <row r="708" spans="3:24" x14ac:dyDescent="0.2">
      <c r="C708" s="487"/>
      <c r="D708" s="487"/>
      <c r="K708" s="540"/>
      <c r="Q708" s="542"/>
      <c r="X708" s="544"/>
    </row>
    <row r="709" spans="3:24" x14ac:dyDescent="0.2">
      <c r="C709" s="487"/>
      <c r="D709" s="487"/>
      <c r="K709" s="540"/>
      <c r="Q709" s="542"/>
      <c r="X709" s="544"/>
    </row>
    <row r="710" spans="3:24" x14ac:dyDescent="0.2">
      <c r="C710" s="487"/>
      <c r="D710" s="487"/>
      <c r="K710" s="540"/>
      <c r="Q710" s="542"/>
      <c r="X710" s="544"/>
    </row>
    <row r="711" spans="3:24" x14ac:dyDescent="0.2">
      <c r="C711" s="487"/>
      <c r="D711" s="487"/>
      <c r="K711" s="540"/>
      <c r="Q711" s="542"/>
      <c r="X711" s="544"/>
    </row>
    <row r="712" spans="3:24" x14ac:dyDescent="0.2">
      <c r="C712" s="487"/>
      <c r="D712" s="487"/>
      <c r="K712" s="540"/>
      <c r="Q712" s="542"/>
      <c r="X712" s="544"/>
    </row>
    <row r="713" spans="3:24" x14ac:dyDescent="0.2">
      <c r="C713" s="487"/>
      <c r="D713" s="487"/>
      <c r="K713" s="540"/>
      <c r="Q713" s="542"/>
      <c r="X713" s="544"/>
    </row>
    <row r="714" spans="3:24" x14ac:dyDescent="0.2">
      <c r="C714" s="487"/>
      <c r="D714" s="487"/>
      <c r="K714" s="540"/>
      <c r="Q714" s="542"/>
      <c r="X714" s="544"/>
    </row>
    <row r="715" spans="3:24" x14ac:dyDescent="0.2">
      <c r="C715" s="487"/>
      <c r="D715" s="487"/>
      <c r="K715" s="540"/>
      <c r="Q715" s="542"/>
      <c r="X715" s="544"/>
    </row>
    <row r="716" spans="3:24" x14ac:dyDescent="0.2">
      <c r="C716" s="487"/>
      <c r="D716" s="487"/>
      <c r="K716" s="540"/>
      <c r="Q716" s="542"/>
      <c r="X716" s="544"/>
    </row>
    <row r="717" spans="3:24" x14ac:dyDescent="0.2">
      <c r="C717" s="487"/>
      <c r="D717" s="487"/>
      <c r="K717" s="540"/>
      <c r="Q717" s="542"/>
      <c r="X717" s="544"/>
    </row>
    <row r="718" spans="3:24" x14ac:dyDescent="0.2">
      <c r="C718" s="487"/>
      <c r="D718" s="487"/>
      <c r="K718" s="540"/>
      <c r="Q718" s="542"/>
      <c r="X718" s="544"/>
    </row>
    <row r="719" spans="3:24" x14ac:dyDescent="0.2">
      <c r="C719" s="487"/>
      <c r="D719" s="487"/>
      <c r="K719" s="540"/>
      <c r="Q719" s="542"/>
      <c r="X719" s="544"/>
    </row>
    <row r="720" spans="3:24" x14ac:dyDescent="0.2">
      <c r="C720" s="487"/>
      <c r="D720" s="487"/>
      <c r="K720" s="540"/>
      <c r="Q720" s="542"/>
      <c r="X720" s="544"/>
    </row>
    <row r="721" spans="3:24" x14ac:dyDescent="0.2">
      <c r="C721" s="487"/>
      <c r="D721" s="487"/>
      <c r="K721" s="540"/>
      <c r="Q721" s="542"/>
      <c r="X721" s="544"/>
    </row>
    <row r="722" spans="3:24" x14ac:dyDescent="0.2">
      <c r="C722" s="487"/>
      <c r="D722" s="487"/>
      <c r="K722" s="540"/>
      <c r="Q722" s="542"/>
      <c r="X722" s="544"/>
    </row>
    <row r="723" spans="3:24" x14ac:dyDescent="0.2">
      <c r="C723" s="487"/>
      <c r="D723" s="487"/>
      <c r="K723" s="540"/>
      <c r="Q723" s="542"/>
      <c r="X723" s="544"/>
    </row>
    <row r="724" spans="3:24" x14ac:dyDescent="0.2">
      <c r="C724" s="487"/>
      <c r="D724" s="487"/>
      <c r="K724" s="540"/>
      <c r="Q724" s="542"/>
      <c r="X724" s="544"/>
    </row>
    <row r="725" spans="3:24" x14ac:dyDescent="0.2">
      <c r="C725" s="487"/>
      <c r="D725" s="487"/>
      <c r="K725" s="540"/>
      <c r="Q725" s="542"/>
      <c r="X725" s="544"/>
    </row>
    <row r="726" spans="3:24" x14ac:dyDescent="0.2">
      <c r="C726" s="487"/>
      <c r="D726" s="487"/>
      <c r="K726" s="540"/>
      <c r="Q726" s="542"/>
      <c r="X726" s="544"/>
    </row>
    <row r="727" spans="3:24" x14ac:dyDescent="0.2">
      <c r="C727" s="487"/>
      <c r="D727" s="487"/>
      <c r="K727" s="540"/>
      <c r="Q727" s="542"/>
      <c r="X727" s="544"/>
    </row>
    <row r="728" spans="3:24" x14ac:dyDescent="0.2">
      <c r="C728" s="487"/>
      <c r="D728" s="487"/>
      <c r="K728" s="540"/>
      <c r="Q728" s="542"/>
      <c r="X728" s="544"/>
    </row>
    <row r="729" spans="3:24" x14ac:dyDescent="0.2">
      <c r="C729" s="487"/>
      <c r="D729" s="487"/>
      <c r="K729" s="540"/>
      <c r="Q729" s="542"/>
      <c r="X729" s="544"/>
    </row>
    <row r="730" spans="3:24" x14ac:dyDescent="0.2">
      <c r="C730" s="487"/>
      <c r="D730" s="487"/>
      <c r="K730" s="540"/>
      <c r="Q730" s="542"/>
      <c r="X730" s="544"/>
    </row>
    <row r="731" spans="3:24" x14ac:dyDescent="0.2">
      <c r="C731" s="487"/>
      <c r="D731" s="487"/>
      <c r="K731" s="540"/>
      <c r="Q731" s="542"/>
      <c r="X731" s="544"/>
    </row>
    <row r="732" spans="3:24" x14ac:dyDescent="0.2">
      <c r="C732" s="487"/>
      <c r="D732" s="487"/>
      <c r="K732" s="540"/>
      <c r="Q732" s="542"/>
      <c r="X732" s="544"/>
    </row>
    <row r="733" spans="3:24" x14ac:dyDescent="0.2">
      <c r="C733" s="487"/>
      <c r="D733" s="487"/>
      <c r="K733" s="540"/>
      <c r="Q733" s="542"/>
      <c r="X733" s="544"/>
    </row>
    <row r="734" spans="3:24" x14ac:dyDescent="0.2">
      <c r="C734" s="487"/>
      <c r="D734" s="487"/>
      <c r="K734" s="540"/>
      <c r="Q734" s="542"/>
      <c r="X734" s="544"/>
    </row>
    <row r="735" spans="3:24" x14ac:dyDescent="0.2">
      <c r="C735" s="487"/>
      <c r="D735" s="487"/>
      <c r="K735" s="540"/>
      <c r="Q735" s="542"/>
      <c r="X735" s="544"/>
    </row>
    <row r="736" spans="3:24" x14ac:dyDescent="0.2">
      <c r="C736" s="487"/>
      <c r="D736" s="487"/>
      <c r="K736" s="540"/>
      <c r="Q736" s="542"/>
      <c r="X736" s="544"/>
    </row>
    <row r="737" spans="3:24" x14ac:dyDescent="0.2">
      <c r="C737" s="487"/>
      <c r="D737" s="487"/>
      <c r="K737" s="540"/>
      <c r="Q737" s="542"/>
      <c r="X737" s="544"/>
    </row>
    <row r="738" spans="3:24" x14ac:dyDescent="0.2">
      <c r="C738" s="487"/>
      <c r="D738" s="487"/>
      <c r="K738" s="540"/>
      <c r="Q738" s="542"/>
      <c r="X738" s="544"/>
    </row>
    <row r="739" spans="3:24" x14ac:dyDescent="0.2">
      <c r="C739" s="487"/>
      <c r="D739" s="487"/>
      <c r="K739" s="540"/>
      <c r="Q739" s="542"/>
      <c r="X739" s="544"/>
    </row>
    <row r="740" spans="3:24" x14ac:dyDescent="0.2">
      <c r="C740" s="487"/>
      <c r="D740" s="487"/>
      <c r="K740" s="540"/>
      <c r="Q740" s="542"/>
      <c r="X740" s="544"/>
    </row>
    <row r="741" spans="3:24" x14ac:dyDescent="0.2">
      <c r="C741" s="487"/>
      <c r="D741" s="487"/>
      <c r="K741" s="540"/>
      <c r="Q741" s="542"/>
      <c r="X741" s="544"/>
    </row>
    <row r="742" spans="3:24" x14ac:dyDescent="0.2">
      <c r="C742" s="487"/>
      <c r="D742" s="487"/>
      <c r="K742" s="540"/>
      <c r="Q742" s="542"/>
      <c r="X742" s="544"/>
    </row>
    <row r="743" spans="3:24" x14ac:dyDescent="0.2">
      <c r="C743" s="487"/>
      <c r="D743" s="487"/>
      <c r="K743" s="540"/>
      <c r="Q743" s="542"/>
      <c r="X743" s="544"/>
    </row>
    <row r="744" spans="3:24" x14ac:dyDescent="0.2">
      <c r="C744" s="487"/>
      <c r="D744" s="487"/>
      <c r="K744" s="540"/>
      <c r="Q744" s="542"/>
      <c r="X744" s="544"/>
    </row>
    <row r="745" spans="3:24" x14ac:dyDescent="0.2">
      <c r="C745" s="487"/>
      <c r="D745" s="487"/>
      <c r="K745" s="540"/>
      <c r="Q745" s="542"/>
      <c r="X745" s="544"/>
    </row>
    <row r="746" spans="3:24" x14ac:dyDescent="0.2">
      <c r="C746" s="487"/>
      <c r="D746" s="487"/>
      <c r="K746" s="540"/>
      <c r="Q746" s="542"/>
      <c r="X746" s="544"/>
    </row>
    <row r="747" spans="3:24" x14ac:dyDescent="0.2">
      <c r="C747" s="487"/>
      <c r="D747" s="487"/>
      <c r="K747" s="540"/>
      <c r="Q747" s="542"/>
      <c r="X747" s="544"/>
    </row>
    <row r="748" spans="3:24" x14ac:dyDescent="0.2">
      <c r="C748" s="487"/>
      <c r="D748" s="487"/>
      <c r="K748" s="540"/>
      <c r="Q748" s="542"/>
      <c r="X748" s="544"/>
    </row>
    <row r="749" spans="3:24" x14ac:dyDescent="0.2">
      <c r="C749" s="487"/>
      <c r="D749" s="487"/>
      <c r="K749" s="540"/>
      <c r="Q749" s="542"/>
      <c r="X749" s="544"/>
    </row>
    <row r="750" spans="3:24" x14ac:dyDescent="0.2">
      <c r="C750" s="487"/>
      <c r="D750" s="487"/>
      <c r="K750" s="540"/>
      <c r="Q750" s="542"/>
      <c r="X750" s="544"/>
    </row>
    <row r="751" spans="3:24" x14ac:dyDescent="0.2">
      <c r="C751" s="487"/>
      <c r="D751" s="487"/>
      <c r="K751" s="540"/>
      <c r="Q751" s="542"/>
      <c r="X751" s="544"/>
    </row>
    <row r="752" spans="3:24" x14ac:dyDescent="0.2">
      <c r="C752" s="487"/>
      <c r="D752" s="487"/>
      <c r="K752" s="540"/>
      <c r="Q752" s="542"/>
      <c r="X752" s="544"/>
    </row>
    <row r="753" spans="3:24" x14ac:dyDescent="0.2">
      <c r="C753" s="487"/>
      <c r="D753" s="487"/>
      <c r="K753" s="540"/>
      <c r="Q753" s="542"/>
      <c r="X753" s="544"/>
    </row>
    <row r="754" spans="3:24" x14ac:dyDescent="0.2">
      <c r="C754" s="487"/>
      <c r="D754" s="487"/>
      <c r="K754" s="540"/>
      <c r="Q754" s="542"/>
      <c r="X754" s="544"/>
    </row>
    <row r="755" spans="3:24" x14ac:dyDescent="0.2">
      <c r="C755" s="487"/>
      <c r="D755" s="487"/>
      <c r="K755" s="540"/>
      <c r="Q755" s="542"/>
      <c r="X755" s="544"/>
    </row>
    <row r="756" spans="3:24" x14ac:dyDescent="0.2">
      <c r="C756" s="487"/>
      <c r="D756" s="487"/>
      <c r="K756" s="540"/>
      <c r="Q756" s="542"/>
      <c r="X756" s="544"/>
    </row>
    <row r="757" spans="3:24" x14ac:dyDescent="0.2">
      <c r="C757" s="487"/>
      <c r="D757" s="487"/>
      <c r="K757" s="540"/>
      <c r="Q757" s="542"/>
      <c r="X757" s="544"/>
    </row>
    <row r="758" spans="3:24" x14ac:dyDescent="0.2">
      <c r="C758" s="487"/>
      <c r="D758" s="487"/>
      <c r="K758" s="540"/>
      <c r="Q758" s="542"/>
      <c r="X758" s="544"/>
    </row>
    <row r="759" spans="3:24" x14ac:dyDescent="0.2">
      <c r="C759" s="487"/>
      <c r="D759" s="487"/>
      <c r="K759" s="540"/>
      <c r="Q759" s="542"/>
      <c r="X759" s="544"/>
    </row>
    <row r="760" spans="3:24" x14ac:dyDescent="0.2">
      <c r="C760" s="487"/>
      <c r="D760" s="487"/>
      <c r="K760" s="540"/>
      <c r="Q760" s="542"/>
      <c r="X760" s="544"/>
    </row>
    <row r="761" spans="3:24" x14ac:dyDescent="0.2">
      <c r="C761" s="487"/>
      <c r="D761" s="487"/>
      <c r="K761" s="540"/>
      <c r="Q761" s="542"/>
      <c r="X761" s="544"/>
    </row>
    <row r="762" spans="3:24" x14ac:dyDescent="0.2">
      <c r="C762" s="487"/>
      <c r="D762" s="487"/>
      <c r="K762" s="540"/>
      <c r="Q762" s="542"/>
      <c r="X762" s="544"/>
    </row>
    <row r="763" spans="3:24" x14ac:dyDescent="0.2">
      <c r="C763" s="487"/>
      <c r="D763" s="487"/>
      <c r="K763" s="540"/>
      <c r="Q763" s="542"/>
      <c r="X763" s="544"/>
    </row>
    <row r="764" spans="3:24" x14ac:dyDescent="0.2">
      <c r="C764" s="487"/>
      <c r="D764" s="487"/>
      <c r="K764" s="540"/>
      <c r="Q764" s="542"/>
      <c r="X764" s="544"/>
    </row>
    <row r="765" spans="3:24" x14ac:dyDescent="0.2">
      <c r="C765" s="487"/>
      <c r="D765" s="487"/>
      <c r="K765" s="540"/>
      <c r="Q765" s="542"/>
      <c r="X765" s="544"/>
    </row>
    <row r="766" spans="3:24" x14ac:dyDescent="0.2">
      <c r="C766" s="487"/>
      <c r="D766" s="487"/>
      <c r="K766" s="540"/>
      <c r="Q766" s="542"/>
      <c r="X766" s="544"/>
    </row>
    <row r="767" spans="3:24" x14ac:dyDescent="0.2">
      <c r="C767" s="487"/>
      <c r="D767" s="487"/>
      <c r="K767" s="540"/>
      <c r="Q767" s="542"/>
      <c r="X767" s="544"/>
    </row>
    <row r="768" spans="3:24" x14ac:dyDescent="0.2">
      <c r="C768" s="487"/>
      <c r="D768" s="487"/>
      <c r="K768" s="540"/>
      <c r="Q768" s="542"/>
      <c r="X768" s="544"/>
    </row>
    <row r="769" spans="3:24" x14ac:dyDescent="0.2">
      <c r="C769" s="487"/>
      <c r="D769" s="487"/>
      <c r="K769" s="540"/>
      <c r="Q769" s="542"/>
      <c r="X769" s="544"/>
    </row>
    <row r="770" spans="3:24" x14ac:dyDescent="0.2">
      <c r="C770" s="487"/>
      <c r="D770" s="487"/>
      <c r="K770" s="540"/>
      <c r="Q770" s="542"/>
      <c r="X770" s="544"/>
    </row>
    <row r="771" spans="3:24" x14ac:dyDescent="0.2">
      <c r="C771" s="487"/>
      <c r="D771" s="487"/>
      <c r="K771" s="540"/>
      <c r="Q771" s="542"/>
      <c r="X771" s="544"/>
    </row>
    <row r="772" spans="3:24" x14ac:dyDescent="0.2">
      <c r="C772" s="487"/>
      <c r="D772" s="487"/>
      <c r="K772" s="540"/>
      <c r="Q772" s="542"/>
      <c r="X772" s="544"/>
    </row>
    <row r="773" spans="3:24" x14ac:dyDescent="0.2">
      <c r="C773" s="487"/>
      <c r="D773" s="487"/>
      <c r="K773" s="540"/>
      <c r="Q773" s="542"/>
      <c r="X773" s="544"/>
    </row>
    <row r="774" spans="3:24" x14ac:dyDescent="0.2">
      <c r="C774" s="487"/>
      <c r="D774" s="487"/>
      <c r="K774" s="540"/>
      <c r="Q774" s="542"/>
      <c r="X774" s="544"/>
    </row>
    <row r="775" spans="3:24" x14ac:dyDescent="0.2">
      <c r="C775" s="487"/>
      <c r="D775" s="487"/>
      <c r="K775" s="540"/>
      <c r="Q775" s="542"/>
      <c r="X775" s="544"/>
    </row>
    <row r="776" spans="3:24" x14ac:dyDescent="0.2">
      <c r="C776" s="487"/>
      <c r="D776" s="487"/>
      <c r="K776" s="540"/>
      <c r="Q776" s="542"/>
      <c r="X776" s="544"/>
    </row>
    <row r="777" spans="3:24" x14ac:dyDescent="0.2">
      <c r="C777" s="487"/>
      <c r="D777" s="487"/>
      <c r="K777" s="540"/>
      <c r="Q777" s="542"/>
      <c r="X777" s="544"/>
    </row>
    <row r="778" spans="3:24" x14ac:dyDescent="0.2">
      <c r="C778" s="487"/>
      <c r="D778" s="487"/>
      <c r="K778" s="540"/>
      <c r="Q778" s="542"/>
      <c r="X778" s="544"/>
    </row>
    <row r="779" spans="3:24" x14ac:dyDescent="0.2">
      <c r="C779" s="487"/>
      <c r="D779" s="487"/>
      <c r="K779" s="540"/>
      <c r="Q779" s="542"/>
      <c r="X779" s="544"/>
    </row>
    <row r="780" spans="3:24" x14ac:dyDescent="0.2">
      <c r="C780" s="487"/>
      <c r="D780" s="487"/>
      <c r="K780" s="540"/>
      <c r="Q780" s="542"/>
      <c r="X780" s="544"/>
    </row>
    <row r="781" spans="3:24" x14ac:dyDescent="0.2">
      <c r="C781" s="487"/>
      <c r="D781" s="487"/>
      <c r="K781" s="540"/>
      <c r="Q781" s="542"/>
      <c r="X781" s="544"/>
    </row>
    <row r="782" spans="3:24" x14ac:dyDescent="0.2">
      <c r="C782" s="487"/>
      <c r="D782" s="487"/>
      <c r="K782" s="540"/>
      <c r="Q782" s="542"/>
      <c r="X782" s="544"/>
    </row>
    <row r="783" spans="3:24" x14ac:dyDescent="0.2">
      <c r="C783" s="487"/>
      <c r="D783" s="487"/>
      <c r="K783" s="540"/>
      <c r="Q783" s="542"/>
      <c r="X783" s="544"/>
    </row>
    <row r="784" spans="3:24" x14ac:dyDescent="0.2">
      <c r="C784" s="487"/>
      <c r="D784" s="487"/>
      <c r="K784" s="540"/>
      <c r="Q784" s="542"/>
      <c r="X784" s="544"/>
    </row>
    <row r="785" spans="3:24" x14ac:dyDescent="0.2">
      <c r="C785" s="487"/>
      <c r="D785" s="487"/>
      <c r="K785" s="540"/>
      <c r="Q785" s="542"/>
      <c r="X785" s="544"/>
    </row>
    <row r="786" spans="3:24" x14ac:dyDescent="0.2">
      <c r="C786" s="487"/>
      <c r="D786" s="487"/>
      <c r="K786" s="540"/>
      <c r="Q786" s="542"/>
      <c r="X786" s="544"/>
    </row>
    <row r="787" spans="3:24" x14ac:dyDescent="0.2">
      <c r="C787" s="487"/>
      <c r="D787" s="487"/>
      <c r="K787" s="540"/>
      <c r="Q787" s="542"/>
      <c r="X787" s="544"/>
    </row>
    <row r="788" spans="3:24" x14ac:dyDescent="0.2">
      <c r="C788" s="487"/>
      <c r="D788" s="487"/>
      <c r="K788" s="540"/>
      <c r="Q788" s="542"/>
      <c r="X788" s="544"/>
    </row>
    <row r="789" spans="3:24" x14ac:dyDescent="0.2">
      <c r="C789" s="487"/>
      <c r="D789" s="487"/>
      <c r="K789" s="540"/>
      <c r="Q789" s="542"/>
      <c r="X789" s="544"/>
    </row>
    <row r="790" spans="3:24" x14ac:dyDescent="0.2">
      <c r="C790" s="487"/>
      <c r="D790" s="487"/>
      <c r="K790" s="540"/>
      <c r="Q790" s="542"/>
      <c r="X790" s="544"/>
    </row>
    <row r="791" spans="3:24" x14ac:dyDescent="0.2">
      <c r="C791" s="487"/>
      <c r="D791" s="487"/>
      <c r="K791" s="540"/>
      <c r="Q791" s="542"/>
      <c r="X791" s="544"/>
    </row>
    <row r="792" spans="3:24" x14ac:dyDescent="0.2">
      <c r="C792" s="487"/>
      <c r="D792" s="487"/>
      <c r="K792" s="540"/>
      <c r="Q792" s="542"/>
      <c r="X792" s="544"/>
    </row>
    <row r="793" spans="3:24" x14ac:dyDescent="0.2">
      <c r="C793" s="487"/>
      <c r="D793" s="487"/>
      <c r="K793" s="540"/>
      <c r="Q793" s="542"/>
      <c r="X793" s="544"/>
    </row>
    <row r="794" spans="3:24" x14ac:dyDescent="0.2">
      <c r="C794" s="487"/>
      <c r="D794" s="487"/>
      <c r="K794" s="540"/>
      <c r="Q794" s="542"/>
      <c r="X794" s="544"/>
    </row>
    <row r="795" spans="3:24" x14ac:dyDescent="0.2">
      <c r="C795" s="487"/>
      <c r="D795" s="487"/>
      <c r="K795" s="540"/>
      <c r="Q795" s="542"/>
      <c r="X795" s="544"/>
    </row>
    <row r="796" spans="3:24" x14ac:dyDescent="0.2">
      <c r="C796" s="487"/>
      <c r="D796" s="487"/>
      <c r="K796" s="540"/>
      <c r="Q796" s="542"/>
      <c r="X796" s="544"/>
    </row>
    <row r="797" spans="3:24" x14ac:dyDescent="0.2">
      <c r="C797" s="487"/>
      <c r="D797" s="487"/>
      <c r="K797" s="540"/>
      <c r="Q797" s="542"/>
      <c r="X797" s="544"/>
    </row>
    <row r="798" spans="3:24" x14ac:dyDescent="0.2">
      <c r="C798" s="487"/>
      <c r="D798" s="487"/>
      <c r="K798" s="540"/>
      <c r="Q798" s="542"/>
      <c r="X798" s="544"/>
    </row>
    <row r="799" spans="3:24" x14ac:dyDescent="0.2">
      <c r="C799" s="487"/>
      <c r="D799" s="487"/>
      <c r="K799" s="540"/>
      <c r="Q799" s="542"/>
      <c r="X799" s="544"/>
    </row>
    <row r="800" spans="3:24" x14ac:dyDescent="0.2">
      <c r="C800" s="487"/>
      <c r="D800" s="487"/>
      <c r="K800" s="540"/>
      <c r="Q800" s="542"/>
      <c r="X800" s="544"/>
    </row>
    <row r="801" spans="3:24" x14ac:dyDescent="0.2">
      <c r="C801" s="487"/>
      <c r="D801" s="487"/>
      <c r="K801" s="540"/>
      <c r="Q801" s="542"/>
      <c r="X801" s="544"/>
    </row>
    <row r="802" spans="3:24" x14ac:dyDescent="0.2">
      <c r="C802" s="487"/>
      <c r="D802" s="487"/>
      <c r="K802" s="540"/>
      <c r="Q802" s="542"/>
      <c r="X802" s="544"/>
    </row>
    <row r="803" spans="3:24" x14ac:dyDescent="0.2">
      <c r="C803" s="487"/>
      <c r="D803" s="487"/>
      <c r="K803" s="540"/>
      <c r="Q803" s="542"/>
      <c r="X803" s="544"/>
    </row>
    <row r="804" spans="3:24" x14ac:dyDescent="0.2">
      <c r="C804" s="487"/>
      <c r="D804" s="487"/>
      <c r="K804" s="540"/>
      <c r="Q804" s="542"/>
      <c r="X804" s="544"/>
    </row>
    <row r="805" spans="3:24" x14ac:dyDescent="0.2">
      <c r="C805" s="487"/>
      <c r="D805" s="487"/>
      <c r="K805" s="540"/>
      <c r="Q805" s="542"/>
      <c r="X805" s="544"/>
    </row>
    <row r="806" spans="3:24" x14ac:dyDescent="0.2">
      <c r="C806" s="487"/>
      <c r="D806" s="487"/>
      <c r="K806" s="540"/>
      <c r="Q806" s="542"/>
      <c r="X806" s="544"/>
    </row>
    <row r="807" spans="3:24" x14ac:dyDescent="0.2">
      <c r="C807" s="487"/>
      <c r="D807" s="487"/>
      <c r="K807" s="540"/>
      <c r="Q807" s="542"/>
      <c r="X807" s="544"/>
    </row>
    <row r="808" spans="3:24" x14ac:dyDescent="0.2">
      <c r="C808" s="487"/>
      <c r="D808" s="487"/>
      <c r="K808" s="540"/>
      <c r="Q808" s="542"/>
      <c r="X808" s="544"/>
    </row>
    <row r="809" spans="3:24" x14ac:dyDescent="0.2">
      <c r="C809" s="487"/>
      <c r="D809" s="487"/>
      <c r="K809" s="540"/>
      <c r="Q809" s="542"/>
      <c r="X809" s="544"/>
    </row>
    <row r="810" spans="3:24" x14ac:dyDescent="0.2">
      <c r="C810" s="487"/>
      <c r="D810" s="487"/>
      <c r="K810" s="540"/>
      <c r="Q810" s="542"/>
      <c r="X810" s="544"/>
    </row>
    <row r="811" spans="3:24" x14ac:dyDescent="0.2">
      <c r="C811" s="487"/>
      <c r="D811" s="487"/>
      <c r="K811" s="540"/>
      <c r="Q811" s="542"/>
      <c r="X811" s="544"/>
    </row>
    <row r="812" spans="3:24" x14ac:dyDescent="0.2">
      <c r="C812" s="487"/>
      <c r="D812" s="487"/>
      <c r="K812" s="540"/>
      <c r="Q812" s="542"/>
      <c r="X812" s="544"/>
    </row>
    <row r="813" spans="3:24" x14ac:dyDescent="0.2">
      <c r="C813" s="487"/>
      <c r="D813" s="487"/>
      <c r="K813" s="540"/>
      <c r="Q813" s="542"/>
      <c r="X813" s="544"/>
    </row>
    <row r="814" spans="3:24" x14ac:dyDescent="0.2">
      <c r="C814" s="487"/>
      <c r="D814" s="487"/>
      <c r="K814" s="540"/>
      <c r="Q814" s="542"/>
      <c r="X814" s="544"/>
    </row>
    <row r="815" spans="3:24" x14ac:dyDescent="0.2">
      <c r="C815" s="487"/>
      <c r="D815" s="487"/>
      <c r="K815" s="540"/>
      <c r="Q815" s="542"/>
      <c r="X815" s="544"/>
    </row>
    <row r="816" spans="3:24" x14ac:dyDescent="0.2">
      <c r="C816" s="487"/>
      <c r="D816" s="487"/>
      <c r="K816" s="540"/>
      <c r="Q816" s="542"/>
      <c r="X816" s="544"/>
    </row>
    <row r="817" spans="3:24" x14ac:dyDescent="0.2">
      <c r="C817" s="487"/>
      <c r="D817" s="487"/>
      <c r="K817" s="540"/>
      <c r="Q817" s="542"/>
      <c r="X817" s="544"/>
    </row>
    <row r="818" spans="3:24" x14ac:dyDescent="0.2">
      <c r="C818" s="487"/>
      <c r="D818" s="487"/>
      <c r="K818" s="540"/>
      <c r="Q818" s="542"/>
      <c r="X818" s="544"/>
    </row>
    <row r="819" spans="3:24" x14ac:dyDescent="0.2">
      <c r="C819" s="487"/>
      <c r="D819" s="487"/>
      <c r="K819" s="540"/>
      <c r="Q819" s="542"/>
      <c r="X819" s="544"/>
    </row>
    <row r="820" spans="3:24" x14ac:dyDescent="0.2">
      <c r="C820" s="487"/>
      <c r="D820" s="487"/>
      <c r="K820" s="540"/>
      <c r="Q820" s="542"/>
      <c r="X820" s="544"/>
    </row>
    <row r="821" spans="3:24" x14ac:dyDescent="0.2">
      <c r="C821" s="487"/>
      <c r="D821" s="487"/>
      <c r="K821" s="540"/>
      <c r="Q821" s="542"/>
      <c r="X821" s="544"/>
    </row>
    <row r="822" spans="3:24" x14ac:dyDescent="0.2">
      <c r="C822" s="487"/>
      <c r="D822" s="487"/>
      <c r="K822" s="540"/>
      <c r="Q822" s="542"/>
      <c r="X822" s="544"/>
    </row>
    <row r="823" spans="3:24" x14ac:dyDescent="0.2">
      <c r="C823" s="487"/>
      <c r="D823" s="487"/>
      <c r="K823" s="540"/>
      <c r="Q823" s="542"/>
      <c r="X823" s="544"/>
    </row>
    <row r="824" spans="3:24" x14ac:dyDescent="0.2">
      <c r="C824" s="487"/>
      <c r="D824" s="487"/>
      <c r="K824" s="540"/>
      <c r="Q824" s="542"/>
      <c r="X824" s="544"/>
    </row>
    <row r="825" spans="3:24" x14ac:dyDescent="0.2">
      <c r="C825" s="487"/>
      <c r="D825" s="487"/>
      <c r="K825" s="540"/>
      <c r="Q825" s="542"/>
      <c r="X825" s="544"/>
    </row>
    <row r="826" spans="3:24" x14ac:dyDescent="0.2">
      <c r="C826" s="487"/>
      <c r="D826" s="487"/>
      <c r="K826" s="540"/>
      <c r="Q826" s="542"/>
      <c r="X826" s="544"/>
    </row>
    <row r="827" spans="3:24" x14ac:dyDescent="0.2">
      <c r="C827" s="487"/>
      <c r="D827" s="487"/>
      <c r="K827" s="540"/>
      <c r="Q827" s="542"/>
      <c r="X827" s="544"/>
    </row>
    <row r="828" spans="3:24" x14ac:dyDescent="0.2">
      <c r="C828" s="487"/>
      <c r="D828" s="487"/>
      <c r="K828" s="540"/>
      <c r="Q828" s="542"/>
      <c r="X828" s="544"/>
    </row>
    <row r="829" spans="3:24" x14ac:dyDescent="0.2">
      <c r="C829" s="487"/>
      <c r="D829" s="487"/>
      <c r="K829" s="540"/>
      <c r="Q829" s="542"/>
      <c r="X829" s="544"/>
    </row>
    <row r="830" spans="3:24" x14ac:dyDescent="0.2">
      <c r="C830" s="487"/>
      <c r="D830" s="487"/>
      <c r="K830" s="540"/>
      <c r="Q830" s="542"/>
      <c r="X830" s="544"/>
    </row>
    <row r="831" spans="3:24" x14ac:dyDescent="0.2">
      <c r="C831" s="487"/>
      <c r="D831" s="487"/>
      <c r="K831" s="540"/>
      <c r="Q831" s="542"/>
      <c r="X831" s="544"/>
    </row>
    <row r="832" spans="3:24" x14ac:dyDescent="0.2">
      <c r="C832" s="487"/>
      <c r="D832" s="487"/>
      <c r="K832" s="540"/>
      <c r="Q832" s="542"/>
      <c r="X832" s="544"/>
    </row>
    <row r="833" spans="3:24" x14ac:dyDescent="0.2">
      <c r="C833" s="487"/>
      <c r="D833" s="487"/>
      <c r="K833" s="540"/>
      <c r="Q833" s="542"/>
      <c r="X833" s="544"/>
    </row>
    <row r="834" spans="3:24" x14ac:dyDescent="0.2">
      <c r="C834" s="487"/>
      <c r="D834" s="487"/>
      <c r="K834" s="540"/>
      <c r="Q834" s="542"/>
      <c r="X834" s="544"/>
    </row>
    <row r="835" spans="3:24" x14ac:dyDescent="0.2">
      <c r="C835" s="487"/>
      <c r="D835" s="487"/>
      <c r="K835" s="540"/>
      <c r="Q835" s="542"/>
      <c r="X835" s="544"/>
    </row>
    <row r="836" spans="3:24" x14ac:dyDescent="0.2">
      <c r="C836" s="487"/>
      <c r="D836" s="487"/>
      <c r="K836" s="540"/>
      <c r="Q836" s="542"/>
      <c r="X836" s="544"/>
    </row>
    <row r="837" spans="3:24" x14ac:dyDescent="0.2">
      <c r="C837" s="487"/>
      <c r="D837" s="487"/>
      <c r="K837" s="540"/>
      <c r="Q837" s="542"/>
      <c r="X837" s="544"/>
    </row>
    <row r="838" spans="3:24" x14ac:dyDescent="0.2">
      <c r="C838" s="487"/>
      <c r="D838" s="487"/>
      <c r="K838" s="540"/>
      <c r="Q838" s="542"/>
      <c r="X838" s="544"/>
    </row>
    <row r="839" spans="3:24" x14ac:dyDescent="0.2">
      <c r="C839" s="487"/>
      <c r="D839" s="487"/>
      <c r="K839" s="540"/>
      <c r="Q839" s="542"/>
      <c r="X839" s="544"/>
    </row>
    <row r="840" spans="3:24" x14ac:dyDescent="0.2">
      <c r="C840" s="487"/>
      <c r="D840" s="487"/>
      <c r="K840" s="540"/>
      <c r="Q840" s="542"/>
      <c r="X840" s="544"/>
    </row>
    <row r="841" spans="3:24" x14ac:dyDescent="0.2">
      <c r="C841" s="487"/>
      <c r="D841" s="487"/>
      <c r="K841" s="540"/>
      <c r="Q841" s="542"/>
      <c r="X841" s="544"/>
    </row>
    <row r="842" spans="3:24" x14ac:dyDescent="0.2">
      <c r="C842" s="487"/>
      <c r="D842" s="487"/>
      <c r="K842" s="540"/>
      <c r="Q842" s="542"/>
      <c r="X842" s="544"/>
    </row>
    <row r="843" spans="3:24" x14ac:dyDescent="0.2">
      <c r="C843" s="487"/>
      <c r="D843" s="487"/>
      <c r="K843" s="540"/>
      <c r="Q843" s="542"/>
      <c r="X843" s="544"/>
    </row>
    <row r="844" spans="3:24" x14ac:dyDescent="0.2">
      <c r="C844" s="487"/>
      <c r="D844" s="487"/>
      <c r="K844" s="540"/>
      <c r="Q844" s="542"/>
      <c r="X844" s="544"/>
    </row>
    <row r="845" spans="3:24" x14ac:dyDescent="0.2">
      <c r="C845" s="487"/>
      <c r="D845" s="487"/>
      <c r="K845" s="540"/>
      <c r="Q845" s="542"/>
      <c r="X845" s="544"/>
    </row>
    <row r="846" spans="3:24" x14ac:dyDescent="0.2">
      <c r="C846" s="487"/>
      <c r="D846" s="487"/>
      <c r="K846" s="540"/>
      <c r="Q846" s="542"/>
      <c r="X846" s="544"/>
    </row>
    <row r="847" spans="3:24" x14ac:dyDescent="0.2">
      <c r="C847" s="487"/>
      <c r="D847" s="487"/>
      <c r="K847" s="540"/>
      <c r="Q847" s="542"/>
      <c r="X847" s="544"/>
    </row>
    <row r="848" spans="3:24" x14ac:dyDescent="0.2">
      <c r="C848" s="487"/>
      <c r="D848" s="487"/>
      <c r="K848" s="540"/>
      <c r="Q848" s="542"/>
      <c r="X848" s="544"/>
    </row>
    <row r="849" spans="3:24" x14ac:dyDescent="0.2">
      <c r="C849" s="487"/>
      <c r="D849" s="487"/>
      <c r="K849" s="540"/>
      <c r="Q849" s="542"/>
      <c r="X849" s="544"/>
    </row>
    <row r="850" spans="3:24" x14ac:dyDescent="0.2">
      <c r="C850" s="487"/>
      <c r="D850" s="487"/>
      <c r="K850" s="540"/>
      <c r="Q850" s="542"/>
      <c r="X850" s="544"/>
    </row>
    <row r="851" spans="3:24" x14ac:dyDescent="0.2">
      <c r="C851" s="487"/>
      <c r="D851" s="487"/>
      <c r="K851" s="540"/>
      <c r="Q851" s="542"/>
      <c r="X851" s="544"/>
    </row>
    <row r="852" spans="3:24" x14ac:dyDescent="0.2">
      <c r="C852" s="487"/>
      <c r="D852" s="487"/>
      <c r="K852" s="540"/>
      <c r="Q852" s="542"/>
      <c r="X852" s="544"/>
    </row>
    <row r="853" spans="3:24" x14ac:dyDescent="0.2">
      <c r="C853" s="487"/>
      <c r="D853" s="487"/>
      <c r="K853" s="540"/>
      <c r="Q853" s="542"/>
      <c r="X853" s="544"/>
    </row>
    <row r="854" spans="3:24" x14ac:dyDescent="0.2">
      <c r="C854" s="487"/>
      <c r="D854" s="487"/>
      <c r="K854" s="540"/>
      <c r="Q854" s="542"/>
      <c r="X854" s="544"/>
    </row>
    <row r="855" spans="3:24" x14ac:dyDescent="0.2">
      <c r="C855" s="487"/>
      <c r="D855" s="487"/>
      <c r="K855" s="540"/>
      <c r="Q855" s="542"/>
      <c r="X855" s="544"/>
    </row>
    <row r="856" spans="3:24" x14ac:dyDescent="0.2">
      <c r="C856" s="487"/>
      <c r="D856" s="487"/>
      <c r="K856" s="540"/>
      <c r="Q856" s="542"/>
      <c r="X856" s="544"/>
    </row>
    <row r="857" spans="3:24" x14ac:dyDescent="0.2">
      <c r="C857" s="487"/>
      <c r="D857" s="487"/>
      <c r="K857" s="540"/>
      <c r="Q857" s="542"/>
      <c r="X857" s="544"/>
    </row>
    <row r="858" spans="3:24" x14ac:dyDescent="0.2">
      <c r="C858" s="487"/>
      <c r="D858" s="487"/>
      <c r="K858" s="540"/>
      <c r="Q858" s="542"/>
      <c r="X858" s="544"/>
    </row>
    <row r="859" spans="3:24" x14ac:dyDescent="0.2">
      <c r="C859" s="487"/>
      <c r="D859" s="487"/>
      <c r="K859" s="540"/>
      <c r="Q859" s="542"/>
      <c r="X859" s="544"/>
    </row>
    <row r="860" spans="3:24" x14ac:dyDescent="0.2">
      <c r="C860" s="487"/>
      <c r="D860" s="487"/>
      <c r="K860" s="540"/>
      <c r="Q860" s="542"/>
      <c r="X860" s="544"/>
    </row>
    <row r="861" spans="3:24" x14ac:dyDescent="0.2">
      <c r="C861" s="487"/>
      <c r="D861" s="487"/>
      <c r="K861" s="540"/>
      <c r="Q861" s="542"/>
      <c r="X861" s="544"/>
    </row>
    <row r="862" spans="3:24" x14ac:dyDescent="0.2">
      <c r="C862" s="487"/>
      <c r="D862" s="487"/>
      <c r="K862" s="540"/>
      <c r="Q862" s="542"/>
      <c r="X862" s="544"/>
    </row>
    <row r="863" spans="3:24" x14ac:dyDescent="0.2">
      <c r="C863" s="487"/>
      <c r="D863" s="487"/>
      <c r="K863" s="540"/>
      <c r="Q863" s="542"/>
      <c r="X863" s="544"/>
    </row>
    <row r="864" spans="3:24" x14ac:dyDescent="0.2">
      <c r="C864" s="487"/>
      <c r="D864" s="487"/>
      <c r="K864" s="540"/>
      <c r="Q864" s="542"/>
      <c r="X864" s="544"/>
    </row>
    <row r="865" spans="3:24" x14ac:dyDescent="0.2">
      <c r="C865" s="487"/>
      <c r="D865" s="487"/>
      <c r="K865" s="540"/>
      <c r="Q865" s="542"/>
      <c r="X865" s="544"/>
    </row>
    <row r="866" spans="3:24" x14ac:dyDescent="0.2">
      <c r="C866" s="487"/>
      <c r="D866" s="487"/>
      <c r="K866" s="540"/>
      <c r="Q866" s="542"/>
      <c r="X866" s="544"/>
    </row>
    <row r="867" spans="3:24" x14ac:dyDescent="0.2">
      <c r="C867" s="487"/>
      <c r="D867" s="487"/>
      <c r="K867" s="540"/>
      <c r="Q867" s="542"/>
      <c r="X867" s="544"/>
    </row>
    <row r="868" spans="3:24" x14ac:dyDescent="0.2">
      <c r="C868" s="487"/>
      <c r="D868" s="487"/>
      <c r="K868" s="540"/>
      <c r="Q868" s="542"/>
      <c r="X868" s="544"/>
    </row>
    <row r="869" spans="3:24" x14ac:dyDescent="0.2">
      <c r="C869" s="487"/>
      <c r="D869" s="487"/>
      <c r="K869" s="540"/>
      <c r="Q869" s="542"/>
      <c r="X869" s="544"/>
    </row>
    <row r="870" spans="3:24" x14ac:dyDescent="0.2">
      <c r="C870" s="487"/>
      <c r="D870" s="487"/>
      <c r="K870" s="540"/>
      <c r="Q870" s="542"/>
      <c r="X870" s="544"/>
    </row>
    <row r="871" spans="3:24" x14ac:dyDescent="0.2">
      <c r="C871" s="487"/>
      <c r="D871" s="487"/>
      <c r="K871" s="540"/>
      <c r="Q871" s="542"/>
      <c r="X871" s="544"/>
    </row>
    <row r="872" spans="3:24" x14ac:dyDescent="0.2">
      <c r="C872" s="487"/>
      <c r="D872" s="487"/>
      <c r="K872" s="540"/>
      <c r="Q872" s="542"/>
      <c r="X872" s="544"/>
    </row>
    <row r="873" spans="3:24" x14ac:dyDescent="0.2">
      <c r="C873" s="487"/>
      <c r="D873" s="487"/>
      <c r="K873" s="540"/>
      <c r="Q873" s="542"/>
      <c r="X873" s="544"/>
    </row>
    <row r="874" spans="3:24" x14ac:dyDescent="0.2">
      <c r="C874" s="487"/>
      <c r="D874" s="487"/>
      <c r="K874" s="540"/>
      <c r="Q874" s="542"/>
      <c r="X874" s="544"/>
    </row>
    <row r="875" spans="3:24" x14ac:dyDescent="0.2">
      <c r="C875" s="487"/>
      <c r="D875" s="487"/>
      <c r="K875" s="540"/>
      <c r="Q875" s="542"/>
      <c r="X875" s="544"/>
    </row>
    <row r="876" spans="3:24" x14ac:dyDescent="0.2">
      <c r="C876" s="487"/>
      <c r="D876" s="487"/>
      <c r="K876" s="540"/>
      <c r="Q876" s="542"/>
      <c r="X876" s="544"/>
    </row>
    <row r="877" spans="3:24" x14ac:dyDescent="0.2">
      <c r="C877" s="487"/>
      <c r="D877" s="487"/>
      <c r="K877" s="540"/>
      <c r="Q877" s="542"/>
      <c r="X877" s="544"/>
    </row>
    <row r="878" spans="3:24" x14ac:dyDescent="0.2">
      <c r="C878" s="487"/>
      <c r="D878" s="487"/>
      <c r="K878" s="540"/>
      <c r="Q878" s="542"/>
      <c r="X878" s="544"/>
    </row>
    <row r="879" spans="3:24" x14ac:dyDescent="0.2">
      <c r="C879" s="487"/>
      <c r="D879" s="487"/>
      <c r="K879" s="540"/>
      <c r="Q879" s="542"/>
      <c r="X879" s="544"/>
    </row>
    <row r="880" spans="3:24" x14ac:dyDescent="0.2">
      <c r="C880" s="487"/>
      <c r="D880" s="487"/>
      <c r="K880" s="540"/>
      <c r="Q880" s="542"/>
      <c r="X880" s="544"/>
    </row>
    <row r="881" spans="3:24" x14ac:dyDescent="0.2">
      <c r="C881" s="487"/>
      <c r="D881" s="487"/>
      <c r="K881" s="540"/>
      <c r="Q881" s="542"/>
      <c r="X881" s="544"/>
    </row>
    <row r="882" spans="3:24" x14ac:dyDescent="0.2">
      <c r="C882" s="487"/>
      <c r="D882" s="487"/>
      <c r="K882" s="540"/>
      <c r="Q882" s="542"/>
      <c r="X882" s="544"/>
    </row>
    <row r="883" spans="3:24" x14ac:dyDescent="0.2">
      <c r="C883" s="487"/>
      <c r="D883" s="487"/>
      <c r="K883" s="540"/>
      <c r="Q883" s="542"/>
      <c r="X883" s="544"/>
    </row>
    <row r="884" spans="3:24" x14ac:dyDescent="0.2">
      <c r="C884" s="487"/>
      <c r="D884" s="487"/>
      <c r="K884" s="540"/>
      <c r="Q884" s="542"/>
      <c r="X884" s="544"/>
    </row>
    <row r="885" spans="3:24" x14ac:dyDescent="0.2">
      <c r="C885" s="487"/>
      <c r="D885" s="487"/>
      <c r="K885" s="540"/>
      <c r="Q885" s="542"/>
      <c r="X885" s="544"/>
    </row>
    <row r="886" spans="3:24" x14ac:dyDescent="0.2">
      <c r="C886" s="487"/>
      <c r="D886" s="487"/>
      <c r="K886" s="540"/>
      <c r="Q886" s="542"/>
      <c r="X886" s="544"/>
    </row>
    <row r="887" spans="3:24" x14ac:dyDescent="0.2">
      <c r="C887" s="487"/>
      <c r="D887" s="487"/>
      <c r="K887" s="540"/>
      <c r="Q887" s="542"/>
      <c r="X887" s="544"/>
    </row>
    <row r="888" spans="3:24" x14ac:dyDescent="0.2">
      <c r="C888" s="487"/>
      <c r="D888" s="487"/>
      <c r="K888" s="540"/>
      <c r="Q888" s="542"/>
      <c r="X888" s="544"/>
    </row>
    <row r="889" spans="3:24" x14ac:dyDescent="0.2">
      <c r="C889" s="487"/>
      <c r="D889" s="487"/>
      <c r="K889" s="540"/>
      <c r="Q889" s="542"/>
      <c r="X889" s="544"/>
    </row>
    <row r="890" spans="3:24" x14ac:dyDescent="0.2">
      <c r="C890" s="487"/>
      <c r="D890" s="487"/>
      <c r="K890" s="540"/>
      <c r="Q890" s="542"/>
      <c r="X890" s="544"/>
    </row>
    <row r="891" spans="3:24" x14ac:dyDescent="0.2">
      <c r="C891" s="487"/>
      <c r="D891" s="487"/>
      <c r="K891" s="540"/>
      <c r="Q891" s="542"/>
      <c r="X891" s="544"/>
    </row>
    <row r="892" spans="3:24" x14ac:dyDescent="0.2">
      <c r="C892" s="487"/>
      <c r="D892" s="487"/>
      <c r="K892" s="540"/>
      <c r="Q892" s="542"/>
      <c r="X892" s="544"/>
    </row>
    <row r="893" spans="3:24" x14ac:dyDescent="0.2">
      <c r="C893" s="487"/>
      <c r="D893" s="487"/>
      <c r="K893" s="540"/>
      <c r="Q893" s="542"/>
      <c r="X893" s="544"/>
    </row>
    <row r="894" spans="3:24" x14ac:dyDescent="0.2">
      <c r="C894" s="487"/>
      <c r="D894" s="487"/>
      <c r="K894" s="540"/>
      <c r="Q894" s="542"/>
      <c r="X894" s="544"/>
    </row>
    <row r="895" spans="3:24" x14ac:dyDescent="0.2">
      <c r="C895" s="487"/>
      <c r="D895" s="487"/>
      <c r="K895" s="540"/>
      <c r="Q895" s="542"/>
      <c r="X895" s="544"/>
    </row>
    <row r="896" spans="3:24" x14ac:dyDescent="0.2">
      <c r="C896" s="487"/>
      <c r="D896" s="487"/>
      <c r="K896" s="540"/>
      <c r="Q896" s="542"/>
      <c r="X896" s="544"/>
    </row>
    <row r="897" spans="3:24" x14ac:dyDescent="0.2">
      <c r="C897" s="487"/>
      <c r="D897" s="487"/>
      <c r="K897" s="540"/>
      <c r="Q897" s="542"/>
      <c r="X897" s="544"/>
    </row>
    <row r="898" spans="3:24" x14ac:dyDescent="0.2">
      <c r="C898" s="487"/>
      <c r="D898" s="487"/>
      <c r="K898" s="540"/>
      <c r="Q898" s="542"/>
      <c r="X898" s="544"/>
    </row>
    <row r="899" spans="3:24" x14ac:dyDescent="0.2">
      <c r="C899" s="487"/>
      <c r="D899" s="487"/>
      <c r="K899" s="540"/>
      <c r="Q899" s="542"/>
      <c r="X899" s="544"/>
    </row>
    <row r="900" spans="3:24" x14ac:dyDescent="0.2">
      <c r="C900" s="487"/>
      <c r="D900" s="487"/>
      <c r="K900" s="540"/>
      <c r="Q900" s="542"/>
      <c r="X900" s="544"/>
    </row>
    <row r="901" spans="3:24" x14ac:dyDescent="0.2">
      <c r="C901" s="487"/>
      <c r="D901" s="487"/>
      <c r="K901" s="540"/>
      <c r="Q901" s="542"/>
      <c r="X901" s="544"/>
    </row>
    <row r="902" spans="3:24" x14ac:dyDescent="0.2">
      <c r="C902" s="487"/>
      <c r="D902" s="487"/>
      <c r="K902" s="540"/>
      <c r="Q902" s="542"/>
      <c r="X902" s="544"/>
    </row>
    <row r="903" spans="3:24" x14ac:dyDescent="0.2">
      <c r="C903" s="487"/>
      <c r="D903" s="487"/>
      <c r="K903" s="540"/>
      <c r="Q903" s="542"/>
      <c r="X903" s="544"/>
    </row>
    <row r="904" spans="3:24" x14ac:dyDescent="0.2">
      <c r="C904" s="487"/>
      <c r="D904" s="487"/>
      <c r="K904" s="540"/>
      <c r="Q904" s="542"/>
      <c r="X904" s="544"/>
    </row>
    <row r="905" spans="3:24" x14ac:dyDescent="0.2">
      <c r="C905" s="487"/>
      <c r="D905" s="487"/>
      <c r="K905" s="540"/>
      <c r="Q905" s="542"/>
      <c r="X905" s="544"/>
    </row>
    <row r="906" spans="3:24" x14ac:dyDescent="0.2">
      <c r="C906" s="487"/>
      <c r="D906" s="487"/>
      <c r="K906" s="540"/>
      <c r="Q906" s="542"/>
      <c r="X906" s="544"/>
    </row>
    <row r="907" spans="3:24" x14ac:dyDescent="0.2">
      <c r="C907" s="487"/>
      <c r="D907" s="487"/>
      <c r="K907" s="540"/>
      <c r="Q907" s="542"/>
      <c r="X907" s="544"/>
    </row>
    <row r="908" spans="3:24" x14ac:dyDescent="0.2">
      <c r="C908" s="487"/>
      <c r="D908" s="487"/>
      <c r="K908" s="540"/>
      <c r="Q908" s="542"/>
      <c r="X908" s="544"/>
    </row>
    <row r="909" spans="3:24" x14ac:dyDescent="0.2">
      <c r="C909" s="487"/>
      <c r="D909" s="487"/>
      <c r="K909" s="540"/>
      <c r="Q909" s="542"/>
      <c r="X909" s="544"/>
    </row>
    <row r="910" spans="3:24" x14ac:dyDescent="0.2">
      <c r="C910" s="487"/>
      <c r="D910" s="487"/>
      <c r="K910" s="540"/>
      <c r="Q910" s="542"/>
      <c r="X910" s="544"/>
    </row>
    <row r="911" spans="3:24" x14ac:dyDescent="0.2">
      <c r="C911" s="487"/>
      <c r="D911" s="487"/>
      <c r="K911" s="540"/>
      <c r="Q911" s="542"/>
      <c r="X911" s="544"/>
    </row>
    <row r="912" spans="3:24" x14ac:dyDescent="0.2">
      <c r="C912" s="487"/>
      <c r="D912" s="487"/>
      <c r="K912" s="540"/>
      <c r="Q912" s="542"/>
      <c r="X912" s="544"/>
    </row>
    <row r="913" spans="3:24" x14ac:dyDescent="0.2">
      <c r="C913" s="487"/>
      <c r="D913" s="487"/>
      <c r="K913" s="540"/>
      <c r="Q913" s="542"/>
      <c r="X913" s="544"/>
    </row>
    <row r="914" spans="3:24" x14ac:dyDescent="0.2">
      <c r="C914" s="487"/>
      <c r="D914" s="487"/>
      <c r="K914" s="540"/>
      <c r="Q914" s="542"/>
      <c r="X914" s="544"/>
    </row>
    <row r="915" spans="3:24" x14ac:dyDescent="0.2">
      <c r="C915" s="487"/>
      <c r="D915" s="487"/>
      <c r="K915" s="540"/>
      <c r="Q915" s="542"/>
      <c r="X915" s="544"/>
    </row>
    <row r="916" spans="3:24" x14ac:dyDescent="0.2">
      <c r="C916" s="487"/>
      <c r="D916" s="487"/>
      <c r="K916" s="540"/>
      <c r="Q916" s="542"/>
      <c r="X916" s="544"/>
    </row>
    <row r="917" spans="3:24" x14ac:dyDescent="0.2">
      <c r="C917" s="487"/>
      <c r="D917" s="487"/>
      <c r="K917" s="540"/>
      <c r="Q917" s="542"/>
      <c r="X917" s="544"/>
    </row>
    <row r="918" spans="3:24" x14ac:dyDescent="0.2">
      <c r="C918" s="487"/>
      <c r="D918" s="487"/>
      <c r="K918" s="540"/>
      <c r="Q918" s="542"/>
      <c r="X918" s="544"/>
    </row>
    <row r="919" spans="3:24" x14ac:dyDescent="0.2">
      <c r="C919" s="487"/>
      <c r="D919" s="487"/>
      <c r="K919" s="540"/>
      <c r="Q919" s="542"/>
      <c r="X919" s="544"/>
    </row>
    <row r="920" spans="3:24" x14ac:dyDescent="0.2">
      <c r="C920" s="487"/>
      <c r="D920" s="487"/>
      <c r="K920" s="540"/>
      <c r="Q920" s="542"/>
      <c r="X920" s="544"/>
    </row>
    <row r="921" spans="3:24" x14ac:dyDescent="0.2">
      <c r="C921" s="487"/>
      <c r="D921" s="487"/>
      <c r="K921" s="540"/>
      <c r="Q921" s="542"/>
      <c r="X921" s="544"/>
    </row>
    <row r="922" spans="3:24" x14ac:dyDescent="0.2">
      <c r="C922" s="487"/>
      <c r="D922" s="487"/>
      <c r="K922" s="540"/>
      <c r="Q922" s="542"/>
      <c r="X922" s="544"/>
    </row>
    <row r="923" spans="3:24" x14ac:dyDescent="0.2">
      <c r="C923" s="487"/>
      <c r="D923" s="487"/>
      <c r="K923" s="540"/>
      <c r="Q923" s="542"/>
      <c r="X923" s="544"/>
    </row>
    <row r="924" spans="3:24" x14ac:dyDescent="0.2">
      <c r="C924" s="487"/>
      <c r="D924" s="487"/>
      <c r="K924" s="540"/>
      <c r="Q924" s="542"/>
      <c r="X924" s="544"/>
    </row>
    <row r="925" spans="3:24" x14ac:dyDescent="0.2">
      <c r="C925" s="487"/>
      <c r="D925" s="487"/>
      <c r="K925" s="540"/>
      <c r="Q925" s="542"/>
      <c r="X925" s="544"/>
    </row>
    <row r="926" spans="3:24" x14ac:dyDescent="0.2">
      <c r="C926" s="487"/>
      <c r="D926" s="487"/>
      <c r="K926" s="540"/>
      <c r="Q926" s="542"/>
      <c r="X926" s="544"/>
    </row>
    <row r="927" spans="3:24" x14ac:dyDescent="0.2">
      <c r="C927" s="487"/>
      <c r="D927" s="487"/>
      <c r="K927" s="540"/>
      <c r="Q927" s="542"/>
      <c r="X927" s="544"/>
    </row>
    <row r="928" spans="3:24" x14ac:dyDescent="0.2">
      <c r="C928" s="487"/>
      <c r="D928" s="487"/>
      <c r="K928" s="540"/>
      <c r="Q928" s="542"/>
      <c r="X928" s="544"/>
    </row>
    <row r="929" spans="3:24" x14ac:dyDescent="0.2">
      <c r="C929" s="487"/>
      <c r="D929" s="487"/>
      <c r="K929" s="540"/>
      <c r="Q929" s="542"/>
      <c r="X929" s="544"/>
    </row>
    <row r="930" spans="3:24" x14ac:dyDescent="0.2">
      <c r="C930" s="487"/>
      <c r="D930" s="487"/>
      <c r="K930" s="540"/>
      <c r="Q930" s="542"/>
      <c r="X930" s="544"/>
    </row>
    <row r="931" spans="3:24" x14ac:dyDescent="0.2">
      <c r="C931" s="487"/>
      <c r="D931" s="487"/>
      <c r="K931" s="540"/>
      <c r="Q931" s="542"/>
      <c r="X931" s="544"/>
    </row>
    <row r="932" spans="3:24" x14ac:dyDescent="0.2">
      <c r="C932" s="487"/>
      <c r="D932" s="487"/>
      <c r="K932" s="540"/>
      <c r="Q932" s="542"/>
      <c r="X932" s="544"/>
    </row>
    <row r="933" spans="3:24" x14ac:dyDescent="0.2">
      <c r="C933" s="487"/>
      <c r="D933" s="487"/>
      <c r="K933" s="540"/>
      <c r="Q933" s="542"/>
      <c r="X933" s="544"/>
    </row>
    <row r="934" spans="3:24" x14ac:dyDescent="0.2">
      <c r="C934" s="487"/>
      <c r="D934" s="487"/>
      <c r="K934" s="540"/>
      <c r="Q934" s="542"/>
      <c r="X934" s="544"/>
    </row>
    <row r="935" spans="3:24" x14ac:dyDescent="0.2">
      <c r="C935" s="487"/>
      <c r="D935" s="487"/>
      <c r="K935" s="540"/>
      <c r="Q935" s="542"/>
      <c r="X935" s="544"/>
    </row>
    <row r="936" spans="3:24" x14ac:dyDescent="0.2">
      <c r="C936" s="487"/>
      <c r="D936" s="487"/>
      <c r="K936" s="540"/>
      <c r="Q936" s="542"/>
      <c r="X936" s="544"/>
    </row>
    <row r="937" spans="3:24" x14ac:dyDescent="0.2">
      <c r="C937" s="487"/>
      <c r="D937" s="487"/>
      <c r="K937" s="540"/>
      <c r="Q937" s="542"/>
      <c r="X937" s="544"/>
    </row>
    <row r="938" spans="3:24" x14ac:dyDescent="0.2">
      <c r="C938" s="487"/>
      <c r="D938" s="487"/>
      <c r="K938" s="540"/>
      <c r="Q938" s="542"/>
      <c r="X938" s="544"/>
    </row>
    <row r="939" spans="3:24" x14ac:dyDescent="0.2">
      <c r="C939" s="487"/>
      <c r="D939" s="487"/>
      <c r="K939" s="540"/>
      <c r="Q939" s="542"/>
      <c r="X939" s="544"/>
    </row>
    <row r="940" spans="3:24" x14ac:dyDescent="0.2">
      <c r="C940" s="487"/>
      <c r="D940" s="487"/>
      <c r="K940" s="540"/>
      <c r="Q940" s="542"/>
      <c r="X940" s="544"/>
    </row>
    <row r="941" spans="3:24" x14ac:dyDescent="0.2">
      <c r="C941" s="487"/>
      <c r="D941" s="487"/>
      <c r="K941" s="540"/>
      <c r="Q941" s="542"/>
      <c r="X941" s="544"/>
    </row>
    <row r="942" spans="3:24" x14ac:dyDescent="0.2">
      <c r="C942" s="487"/>
      <c r="D942" s="487"/>
      <c r="K942" s="540"/>
      <c r="Q942" s="542"/>
      <c r="X942" s="544"/>
    </row>
    <row r="943" spans="3:24" x14ac:dyDescent="0.2">
      <c r="C943" s="487"/>
      <c r="D943" s="487"/>
      <c r="K943" s="540"/>
      <c r="Q943" s="542"/>
      <c r="X943" s="544"/>
    </row>
    <row r="944" spans="3:24" x14ac:dyDescent="0.2">
      <c r="C944" s="487"/>
      <c r="D944" s="487"/>
      <c r="K944" s="540"/>
      <c r="Q944" s="542"/>
      <c r="X944" s="544"/>
    </row>
    <row r="945" spans="3:24" x14ac:dyDescent="0.2">
      <c r="C945" s="487"/>
      <c r="D945" s="487"/>
      <c r="K945" s="540"/>
      <c r="Q945" s="542"/>
      <c r="X945" s="544"/>
    </row>
    <row r="946" spans="3:24" x14ac:dyDescent="0.2">
      <c r="C946" s="487"/>
      <c r="D946" s="487"/>
      <c r="K946" s="540"/>
      <c r="Q946" s="542"/>
      <c r="X946" s="544"/>
    </row>
    <row r="947" spans="3:24" x14ac:dyDescent="0.2">
      <c r="C947" s="487"/>
      <c r="D947" s="487"/>
      <c r="K947" s="540"/>
      <c r="Q947" s="542"/>
      <c r="X947" s="544"/>
    </row>
    <row r="948" spans="3:24" x14ac:dyDescent="0.2">
      <c r="C948" s="487"/>
      <c r="D948" s="487"/>
      <c r="K948" s="540"/>
      <c r="Q948" s="542"/>
      <c r="X948" s="544"/>
    </row>
    <row r="949" spans="3:24" x14ac:dyDescent="0.2">
      <c r="C949" s="487"/>
      <c r="D949" s="487"/>
      <c r="K949" s="540"/>
      <c r="Q949" s="542"/>
      <c r="X949" s="544"/>
    </row>
    <row r="950" spans="3:24" x14ac:dyDescent="0.2">
      <c r="C950" s="487"/>
      <c r="D950" s="487"/>
      <c r="K950" s="540"/>
      <c r="Q950" s="542"/>
      <c r="X950" s="544"/>
    </row>
    <row r="951" spans="3:24" x14ac:dyDescent="0.2">
      <c r="C951" s="487"/>
      <c r="D951" s="487"/>
      <c r="K951" s="540"/>
      <c r="Q951" s="542"/>
      <c r="X951" s="544"/>
    </row>
    <row r="952" spans="3:24" x14ac:dyDescent="0.2">
      <c r="C952" s="487"/>
      <c r="D952" s="487"/>
      <c r="K952" s="540"/>
      <c r="Q952" s="542"/>
      <c r="X952" s="544"/>
    </row>
    <row r="953" spans="3:24" x14ac:dyDescent="0.2">
      <c r="C953" s="487"/>
      <c r="D953" s="487"/>
      <c r="K953" s="540"/>
      <c r="Q953" s="542"/>
      <c r="X953" s="544"/>
    </row>
    <row r="954" spans="3:24" x14ac:dyDescent="0.2">
      <c r="C954" s="487"/>
      <c r="D954" s="487"/>
      <c r="K954" s="540"/>
      <c r="Q954" s="542"/>
      <c r="X954" s="544"/>
    </row>
    <row r="955" spans="3:24" x14ac:dyDescent="0.2">
      <c r="C955" s="487"/>
      <c r="D955" s="487"/>
      <c r="K955" s="540"/>
      <c r="Q955" s="542"/>
      <c r="X955" s="544"/>
    </row>
    <row r="956" spans="3:24" x14ac:dyDescent="0.2">
      <c r="C956" s="487"/>
      <c r="D956" s="487"/>
      <c r="K956" s="540"/>
      <c r="Q956" s="542"/>
      <c r="X956" s="544"/>
    </row>
    <row r="957" spans="3:24" x14ac:dyDescent="0.2">
      <c r="C957" s="487"/>
      <c r="D957" s="487"/>
      <c r="K957" s="540"/>
      <c r="Q957" s="542"/>
      <c r="X957" s="544"/>
    </row>
    <row r="958" spans="3:24" x14ac:dyDescent="0.2">
      <c r="C958" s="487"/>
      <c r="D958" s="487"/>
      <c r="K958" s="540"/>
      <c r="Q958" s="542"/>
      <c r="X958" s="544"/>
    </row>
    <row r="959" spans="3:24" x14ac:dyDescent="0.2">
      <c r="C959" s="487"/>
      <c r="D959" s="487"/>
      <c r="K959" s="540"/>
      <c r="Q959" s="542"/>
      <c r="X959" s="544"/>
    </row>
    <row r="960" spans="3:24" x14ac:dyDescent="0.2">
      <c r="C960" s="487"/>
      <c r="D960" s="487"/>
      <c r="K960" s="540"/>
      <c r="Q960" s="542"/>
      <c r="X960" s="544"/>
    </row>
    <row r="961" spans="3:24" x14ac:dyDescent="0.2">
      <c r="C961" s="487"/>
      <c r="D961" s="487"/>
      <c r="K961" s="540"/>
      <c r="Q961" s="542"/>
      <c r="X961" s="544"/>
    </row>
    <row r="962" spans="3:24" x14ac:dyDescent="0.2">
      <c r="C962" s="487"/>
      <c r="D962" s="487"/>
      <c r="K962" s="540"/>
      <c r="Q962" s="542"/>
      <c r="X962" s="544"/>
    </row>
    <row r="963" spans="3:24" x14ac:dyDescent="0.2">
      <c r="C963" s="487"/>
      <c r="D963" s="487"/>
      <c r="K963" s="540"/>
      <c r="Q963" s="542"/>
      <c r="X963" s="544"/>
    </row>
    <row r="964" spans="3:24" x14ac:dyDescent="0.2">
      <c r="C964" s="487"/>
      <c r="D964" s="487"/>
      <c r="K964" s="540"/>
      <c r="Q964" s="542"/>
      <c r="X964" s="544"/>
    </row>
    <row r="965" spans="3:24" x14ac:dyDescent="0.2">
      <c r="C965" s="487"/>
      <c r="D965" s="487"/>
      <c r="K965" s="540"/>
      <c r="Q965" s="542"/>
      <c r="X965" s="544"/>
    </row>
    <row r="966" spans="3:24" x14ac:dyDescent="0.2">
      <c r="C966" s="487"/>
      <c r="D966" s="487"/>
      <c r="K966" s="540"/>
      <c r="Q966" s="542"/>
      <c r="X966" s="544"/>
    </row>
    <row r="967" spans="3:24" x14ac:dyDescent="0.2">
      <c r="C967" s="487"/>
      <c r="D967" s="487"/>
      <c r="K967" s="540"/>
      <c r="Q967" s="542"/>
      <c r="X967" s="544"/>
    </row>
    <row r="968" spans="3:24" x14ac:dyDescent="0.2">
      <c r="C968" s="487"/>
      <c r="D968" s="487"/>
      <c r="K968" s="540"/>
      <c r="Q968" s="542"/>
      <c r="X968" s="544"/>
    </row>
    <row r="969" spans="3:24" x14ac:dyDescent="0.2">
      <c r="C969" s="487"/>
      <c r="D969" s="487"/>
      <c r="K969" s="540"/>
      <c r="Q969" s="542"/>
      <c r="X969" s="544"/>
    </row>
    <row r="970" spans="3:24" x14ac:dyDescent="0.2">
      <c r="C970" s="487"/>
      <c r="D970" s="487"/>
      <c r="K970" s="540"/>
      <c r="Q970" s="542"/>
      <c r="X970" s="544"/>
    </row>
    <row r="971" spans="3:24" x14ac:dyDescent="0.2">
      <c r="C971" s="487"/>
      <c r="D971" s="487"/>
      <c r="K971" s="540"/>
      <c r="Q971" s="542"/>
      <c r="X971" s="544"/>
    </row>
    <row r="972" spans="3:24" x14ac:dyDescent="0.2">
      <c r="C972" s="487"/>
      <c r="D972" s="487"/>
      <c r="K972" s="540"/>
      <c r="Q972" s="542"/>
      <c r="X972" s="544"/>
    </row>
    <row r="973" spans="3:24" x14ac:dyDescent="0.2">
      <c r="C973" s="487"/>
      <c r="D973" s="487"/>
      <c r="K973" s="540"/>
      <c r="Q973" s="542"/>
      <c r="X973" s="544"/>
    </row>
    <row r="974" spans="3:24" x14ac:dyDescent="0.2">
      <c r="C974" s="487"/>
      <c r="D974" s="487"/>
      <c r="K974" s="540"/>
      <c r="Q974" s="542"/>
      <c r="X974" s="544"/>
    </row>
    <row r="975" spans="3:24" x14ac:dyDescent="0.2">
      <c r="C975" s="487"/>
      <c r="D975" s="487"/>
      <c r="K975" s="540"/>
      <c r="Q975" s="542"/>
      <c r="X975" s="544"/>
    </row>
    <row r="976" spans="3:24" x14ac:dyDescent="0.2">
      <c r="C976" s="487"/>
      <c r="D976" s="487"/>
      <c r="K976" s="540"/>
      <c r="Q976" s="542"/>
      <c r="X976" s="544"/>
    </row>
    <row r="977" spans="3:24" x14ac:dyDescent="0.2">
      <c r="C977" s="487"/>
      <c r="D977" s="487"/>
      <c r="K977" s="540"/>
      <c r="Q977" s="542"/>
      <c r="X977" s="544"/>
    </row>
    <row r="978" spans="3:24" x14ac:dyDescent="0.2">
      <c r="C978" s="487"/>
      <c r="D978" s="487"/>
      <c r="K978" s="540"/>
      <c r="Q978" s="542"/>
      <c r="X978" s="544"/>
    </row>
    <row r="979" spans="3:24" x14ac:dyDescent="0.2">
      <c r="C979" s="487"/>
      <c r="D979" s="487"/>
      <c r="K979" s="540"/>
      <c r="Q979" s="542"/>
      <c r="X979" s="544"/>
    </row>
    <row r="980" spans="3:24" x14ac:dyDescent="0.2">
      <c r="C980" s="487"/>
      <c r="D980" s="487"/>
      <c r="K980" s="540"/>
      <c r="Q980" s="542"/>
      <c r="X980" s="544"/>
    </row>
    <row r="981" spans="3:24" x14ac:dyDescent="0.2">
      <c r="C981" s="487"/>
      <c r="D981" s="487"/>
      <c r="K981" s="540"/>
      <c r="Q981" s="542"/>
      <c r="X981" s="544"/>
    </row>
    <row r="982" spans="3:24" x14ac:dyDescent="0.2">
      <c r="C982" s="487"/>
      <c r="D982" s="487"/>
      <c r="K982" s="540"/>
      <c r="Q982" s="542"/>
      <c r="X982" s="544"/>
    </row>
    <row r="983" spans="3:24" x14ac:dyDescent="0.2">
      <c r="C983" s="487"/>
      <c r="D983" s="487"/>
      <c r="K983" s="540"/>
      <c r="Q983" s="542"/>
      <c r="X983" s="544"/>
    </row>
    <row r="984" spans="3:24" x14ac:dyDescent="0.2">
      <c r="C984" s="487"/>
      <c r="D984" s="487"/>
      <c r="K984" s="540"/>
      <c r="Q984" s="542"/>
      <c r="X984" s="544"/>
    </row>
    <row r="985" spans="3:24" x14ac:dyDescent="0.2">
      <c r="C985" s="487"/>
      <c r="D985" s="487"/>
      <c r="K985" s="540"/>
      <c r="Q985" s="542"/>
      <c r="X985" s="544"/>
    </row>
    <row r="986" spans="3:24" x14ac:dyDescent="0.2">
      <c r="C986" s="487"/>
      <c r="D986" s="487"/>
      <c r="K986" s="540"/>
      <c r="Q986" s="542"/>
      <c r="X986" s="544"/>
    </row>
    <row r="987" spans="3:24" x14ac:dyDescent="0.2">
      <c r="C987" s="487"/>
      <c r="D987" s="487"/>
      <c r="K987" s="540"/>
      <c r="Q987" s="542"/>
      <c r="X987" s="544"/>
    </row>
    <row r="988" spans="3:24" x14ac:dyDescent="0.2">
      <c r="C988" s="487"/>
      <c r="D988" s="487"/>
      <c r="K988" s="540"/>
      <c r="Q988" s="542"/>
      <c r="X988" s="544"/>
    </row>
    <row r="989" spans="3:24" x14ac:dyDescent="0.2">
      <c r="C989" s="487"/>
      <c r="D989" s="487"/>
      <c r="K989" s="540"/>
      <c r="Q989" s="542"/>
      <c r="X989" s="544"/>
    </row>
    <row r="990" spans="3:24" x14ac:dyDescent="0.2">
      <c r="C990" s="487"/>
      <c r="D990" s="487"/>
      <c r="K990" s="540"/>
      <c r="Q990" s="542"/>
      <c r="X990" s="544"/>
    </row>
    <row r="991" spans="3:24" x14ac:dyDescent="0.2">
      <c r="C991" s="487"/>
      <c r="D991" s="487"/>
      <c r="K991" s="540"/>
      <c r="Q991" s="542"/>
      <c r="X991" s="544"/>
    </row>
    <row r="992" spans="3:24" x14ac:dyDescent="0.2">
      <c r="C992" s="487"/>
      <c r="D992" s="487"/>
      <c r="K992" s="540"/>
      <c r="Q992" s="542"/>
      <c r="X992" s="544"/>
    </row>
    <row r="993" spans="3:24" x14ac:dyDescent="0.2">
      <c r="C993" s="487"/>
      <c r="D993" s="487"/>
      <c r="K993" s="540"/>
      <c r="Q993" s="542"/>
      <c r="X993" s="544"/>
    </row>
    <row r="994" spans="3:24" x14ac:dyDescent="0.2">
      <c r="C994" s="487"/>
      <c r="D994" s="487"/>
      <c r="K994" s="540"/>
      <c r="Q994" s="542"/>
      <c r="X994" s="544"/>
    </row>
    <row r="995" spans="3:24" x14ac:dyDescent="0.2">
      <c r="C995" s="487"/>
      <c r="D995" s="487"/>
      <c r="K995" s="540"/>
      <c r="Q995" s="542"/>
      <c r="X995" s="544"/>
    </row>
    <row r="996" spans="3:24" x14ac:dyDescent="0.2">
      <c r="C996" s="487"/>
      <c r="D996" s="487"/>
      <c r="K996" s="540"/>
      <c r="Q996" s="542"/>
      <c r="X996" s="544"/>
    </row>
    <row r="997" spans="3:24" x14ac:dyDescent="0.2">
      <c r="C997" s="487"/>
      <c r="D997" s="487"/>
      <c r="K997" s="540"/>
      <c r="Q997" s="542"/>
      <c r="X997" s="544"/>
    </row>
    <row r="998" spans="3:24" x14ac:dyDescent="0.2">
      <c r="C998" s="487"/>
      <c r="D998" s="487"/>
      <c r="K998" s="540"/>
      <c r="Q998" s="542"/>
      <c r="X998" s="544"/>
    </row>
    <row r="999" spans="3:24" x14ac:dyDescent="0.2">
      <c r="C999" s="487"/>
      <c r="D999" s="487"/>
      <c r="K999" s="540"/>
      <c r="Q999" s="542"/>
      <c r="X999" s="544"/>
    </row>
    <row r="1000" spans="3:24" x14ac:dyDescent="0.2">
      <c r="C1000" s="487"/>
      <c r="D1000" s="487"/>
      <c r="K1000" s="540"/>
      <c r="Q1000" s="542"/>
      <c r="X1000" s="544"/>
    </row>
    <row r="1001" spans="3:24" x14ac:dyDescent="0.2">
      <c r="C1001" s="487"/>
      <c r="D1001" s="487"/>
      <c r="K1001" s="540"/>
      <c r="Q1001" s="542"/>
      <c r="X1001" s="544"/>
    </row>
    <row r="1002" spans="3:24" x14ac:dyDescent="0.2">
      <c r="C1002" s="487"/>
      <c r="D1002" s="487"/>
      <c r="K1002" s="540"/>
      <c r="Q1002" s="542"/>
      <c r="X1002" s="544"/>
    </row>
    <row r="1003" spans="3:24" x14ac:dyDescent="0.2">
      <c r="C1003" s="487"/>
      <c r="D1003" s="487"/>
      <c r="K1003" s="540"/>
      <c r="Q1003" s="542"/>
      <c r="X1003" s="544"/>
    </row>
    <row r="1004" spans="3:24" x14ac:dyDescent="0.2">
      <c r="C1004" s="487"/>
      <c r="D1004" s="487"/>
      <c r="K1004" s="540"/>
      <c r="Q1004" s="542"/>
      <c r="X1004" s="544"/>
    </row>
    <row r="1005" spans="3:24" x14ac:dyDescent="0.2">
      <c r="C1005" s="487"/>
      <c r="D1005" s="487"/>
      <c r="K1005" s="540"/>
      <c r="Q1005" s="542"/>
      <c r="X1005" s="544"/>
    </row>
    <row r="1006" spans="3:24" x14ac:dyDescent="0.2">
      <c r="C1006" s="487"/>
      <c r="D1006" s="487"/>
      <c r="K1006" s="540"/>
      <c r="Q1006" s="542"/>
      <c r="X1006" s="544"/>
    </row>
    <row r="1007" spans="3:24" x14ac:dyDescent="0.2">
      <c r="C1007" s="487"/>
      <c r="D1007" s="487"/>
      <c r="K1007" s="540"/>
      <c r="Q1007" s="542"/>
      <c r="X1007" s="544"/>
    </row>
    <row r="1008" spans="3:24" x14ac:dyDescent="0.2">
      <c r="C1008" s="487"/>
      <c r="D1008" s="487"/>
      <c r="K1008" s="540"/>
      <c r="Q1008" s="542"/>
      <c r="X1008" s="544"/>
    </row>
    <row r="1009" spans="3:24" x14ac:dyDescent="0.2">
      <c r="C1009" s="487"/>
      <c r="D1009" s="487"/>
      <c r="K1009" s="540"/>
      <c r="Q1009" s="542"/>
      <c r="X1009" s="544"/>
    </row>
    <row r="1010" spans="3:24" x14ac:dyDescent="0.2">
      <c r="C1010" s="487"/>
      <c r="D1010" s="487"/>
      <c r="K1010" s="540"/>
      <c r="Q1010" s="542"/>
      <c r="X1010" s="544"/>
    </row>
    <row r="1011" spans="3:24" x14ac:dyDescent="0.2">
      <c r="C1011" s="487"/>
      <c r="D1011" s="487"/>
      <c r="K1011" s="540"/>
      <c r="Q1011" s="542"/>
      <c r="X1011" s="544"/>
    </row>
    <row r="1012" spans="3:24" x14ac:dyDescent="0.2">
      <c r="C1012" s="487"/>
      <c r="D1012" s="487"/>
      <c r="K1012" s="540"/>
      <c r="Q1012" s="542"/>
      <c r="X1012" s="544"/>
    </row>
    <row r="1013" spans="3:24" x14ac:dyDescent="0.2">
      <c r="C1013" s="487"/>
      <c r="D1013" s="487"/>
      <c r="K1013" s="540"/>
      <c r="Q1013" s="542"/>
      <c r="X1013" s="544"/>
    </row>
    <row r="1014" spans="3:24" x14ac:dyDescent="0.2">
      <c r="C1014" s="487"/>
      <c r="D1014" s="487"/>
      <c r="K1014" s="540"/>
      <c r="Q1014" s="542"/>
      <c r="X1014" s="544"/>
    </row>
    <row r="1015" spans="3:24" x14ac:dyDescent="0.2">
      <c r="C1015" s="487"/>
      <c r="D1015" s="487"/>
      <c r="K1015" s="540"/>
      <c r="Q1015" s="542"/>
      <c r="X1015" s="544"/>
    </row>
    <row r="1016" spans="3:24" x14ac:dyDescent="0.2">
      <c r="C1016" s="487"/>
      <c r="D1016" s="487"/>
      <c r="K1016" s="540"/>
      <c r="Q1016" s="542"/>
      <c r="X1016" s="544"/>
    </row>
    <row r="1017" spans="3:24" x14ac:dyDescent="0.2">
      <c r="C1017" s="487"/>
      <c r="D1017" s="487"/>
      <c r="K1017" s="540"/>
      <c r="Q1017" s="542"/>
      <c r="X1017" s="544"/>
    </row>
    <row r="1018" spans="3:24" x14ac:dyDescent="0.2">
      <c r="C1018" s="487"/>
      <c r="D1018" s="487"/>
      <c r="K1018" s="540"/>
      <c r="Q1018" s="542"/>
      <c r="X1018" s="544"/>
    </row>
    <row r="1019" spans="3:24" x14ac:dyDescent="0.2">
      <c r="C1019" s="487"/>
      <c r="D1019" s="487"/>
      <c r="K1019" s="540"/>
      <c r="Q1019" s="542"/>
      <c r="X1019" s="544"/>
    </row>
    <row r="1020" spans="3:24" x14ac:dyDescent="0.2">
      <c r="C1020" s="487"/>
      <c r="D1020" s="487"/>
      <c r="K1020" s="540"/>
      <c r="Q1020" s="542"/>
      <c r="X1020" s="544"/>
    </row>
    <row r="1021" spans="3:24" x14ac:dyDescent="0.2">
      <c r="C1021" s="487"/>
      <c r="D1021" s="487"/>
      <c r="K1021" s="540"/>
      <c r="Q1021" s="542"/>
      <c r="X1021" s="544"/>
    </row>
    <row r="1022" spans="3:24" x14ac:dyDescent="0.2">
      <c r="C1022" s="487"/>
      <c r="D1022" s="487"/>
      <c r="K1022" s="540"/>
      <c r="Q1022" s="542"/>
      <c r="X1022" s="544"/>
    </row>
    <row r="1023" spans="3:24" x14ac:dyDescent="0.2">
      <c r="C1023" s="487"/>
      <c r="D1023" s="487"/>
      <c r="K1023" s="540"/>
      <c r="Q1023" s="542"/>
      <c r="X1023" s="544"/>
    </row>
    <row r="1024" spans="3:24" x14ac:dyDescent="0.2">
      <c r="C1024" s="487"/>
      <c r="D1024" s="487"/>
      <c r="K1024" s="540"/>
      <c r="Q1024" s="542"/>
      <c r="X1024" s="544"/>
    </row>
    <row r="1025" spans="3:24" x14ac:dyDescent="0.2">
      <c r="C1025" s="487"/>
      <c r="D1025" s="487"/>
      <c r="K1025" s="540"/>
      <c r="Q1025" s="542"/>
      <c r="X1025" s="544"/>
    </row>
    <row r="1026" spans="3:24" x14ac:dyDescent="0.2">
      <c r="C1026" s="487"/>
      <c r="D1026" s="487"/>
      <c r="K1026" s="540"/>
      <c r="Q1026" s="542"/>
      <c r="X1026" s="544"/>
    </row>
    <row r="1027" spans="3:24" x14ac:dyDescent="0.2">
      <c r="C1027" s="487"/>
      <c r="D1027" s="487"/>
      <c r="K1027" s="540"/>
      <c r="Q1027" s="542"/>
      <c r="X1027" s="544"/>
    </row>
    <row r="1028" spans="3:24" x14ac:dyDescent="0.2">
      <c r="C1028" s="487"/>
      <c r="D1028" s="487"/>
      <c r="K1028" s="540"/>
      <c r="Q1028" s="542"/>
      <c r="X1028" s="544"/>
    </row>
    <row r="1029" spans="3:24" x14ac:dyDescent="0.2">
      <c r="C1029" s="487"/>
      <c r="D1029" s="487"/>
      <c r="K1029" s="540"/>
      <c r="Q1029" s="542"/>
      <c r="X1029" s="544"/>
    </row>
    <row r="1030" spans="3:24" x14ac:dyDescent="0.2">
      <c r="C1030" s="487"/>
      <c r="D1030" s="487"/>
      <c r="K1030" s="540"/>
      <c r="Q1030" s="542"/>
      <c r="X1030" s="544"/>
    </row>
    <row r="1031" spans="3:24" x14ac:dyDescent="0.2">
      <c r="C1031" s="487"/>
      <c r="D1031" s="487"/>
      <c r="K1031" s="540"/>
      <c r="Q1031" s="542"/>
      <c r="X1031" s="544"/>
    </row>
    <row r="1032" spans="3:24" x14ac:dyDescent="0.2">
      <c r="C1032" s="487"/>
      <c r="D1032" s="487"/>
      <c r="K1032" s="540"/>
      <c r="Q1032" s="542"/>
      <c r="X1032" s="544"/>
    </row>
    <row r="1033" spans="3:24" x14ac:dyDescent="0.2">
      <c r="C1033" s="487"/>
      <c r="D1033" s="487"/>
      <c r="K1033" s="540"/>
      <c r="Q1033" s="542"/>
      <c r="X1033" s="544"/>
    </row>
    <row r="1034" spans="3:24" x14ac:dyDescent="0.2">
      <c r="C1034" s="487"/>
      <c r="D1034" s="487"/>
      <c r="K1034" s="540"/>
      <c r="Q1034" s="542"/>
      <c r="X1034" s="544"/>
    </row>
    <row r="1035" spans="3:24" x14ac:dyDescent="0.2">
      <c r="C1035" s="487"/>
      <c r="D1035" s="487"/>
      <c r="K1035" s="540"/>
      <c r="Q1035" s="542"/>
      <c r="X1035" s="544"/>
    </row>
    <row r="1036" spans="3:24" x14ac:dyDescent="0.2">
      <c r="C1036" s="487"/>
      <c r="D1036" s="487"/>
      <c r="K1036" s="540"/>
      <c r="Q1036" s="542"/>
      <c r="X1036" s="544"/>
    </row>
    <row r="1037" spans="3:24" x14ac:dyDescent="0.2">
      <c r="C1037" s="487"/>
      <c r="D1037" s="487"/>
      <c r="K1037" s="540"/>
      <c r="Q1037" s="542"/>
      <c r="X1037" s="544"/>
    </row>
    <row r="1038" spans="3:24" x14ac:dyDescent="0.2">
      <c r="C1038" s="487"/>
      <c r="D1038" s="487"/>
      <c r="K1038" s="540"/>
      <c r="Q1038" s="542"/>
      <c r="X1038" s="544"/>
    </row>
    <row r="1039" spans="3:24" x14ac:dyDescent="0.2">
      <c r="C1039" s="487"/>
      <c r="D1039" s="487"/>
      <c r="K1039" s="540"/>
      <c r="Q1039" s="542"/>
      <c r="X1039" s="544"/>
    </row>
    <row r="1040" spans="3:24" x14ac:dyDescent="0.2">
      <c r="C1040" s="487"/>
      <c r="D1040" s="487"/>
      <c r="K1040" s="540"/>
      <c r="Q1040" s="542"/>
      <c r="X1040" s="544"/>
    </row>
    <row r="1041" spans="3:24" x14ac:dyDescent="0.2">
      <c r="C1041" s="487"/>
      <c r="D1041" s="487"/>
      <c r="K1041" s="540"/>
      <c r="Q1041" s="542"/>
      <c r="X1041" s="544"/>
    </row>
    <row r="1042" spans="3:24" x14ac:dyDescent="0.2">
      <c r="C1042" s="487"/>
      <c r="D1042" s="487"/>
      <c r="K1042" s="540"/>
      <c r="Q1042" s="542"/>
      <c r="X1042" s="544"/>
    </row>
    <row r="1043" spans="3:24" x14ac:dyDescent="0.2">
      <c r="C1043" s="487"/>
      <c r="D1043" s="487"/>
      <c r="K1043" s="540"/>
      <c r="Q1043" s="542"/>
      <c r="X1043" s="544"/>
    </row>
    <row r="1044" spans="3:24" x14ac:dyDescent="0.2">
      <c r="C1044" s="487"/>
      <c r="D1044" s="487"/>
      <c r="K1044" s="540"/>
      <c r="Q1044" s="542"/>
      <c r="X1044" s="544"/>
    </row>
    <row r="1045" spans="3:24" x14ac:dyDescent="0.2">
      <c r="C1045" s="487"/>
      <c r="D1045" s="487"/>
      <c r="K1045" s="540"/>
      <c r="Q1045" s="542"/>
      <c r="X1045" s="544"/>
    </row>
    <row r="1046" spans="3:24" x14ac:dyDescent="0.2">
      <c r="C1046" s="487"/>
      <c r="D1046" s="487"/>
      <c r="K1046" s="540"/>
      <c r="Q1046" s="542"/>
      <c r="X1046" s="544"/>
    </row>
    <row r="1047" spans="3:24" x14ac:dyDescent="0.2">
      <c r="C1047" s="487"/>
      <c r="D1047" s="487"/>
      <c r="K1047" s="540"/>
      <c r="Q1047" s="542"/>
      <c r="X1047" s="544"/>
    </row>
    <row r="1048" spans="3:24" x14ac:dyDescent="0.2">
      <c r="C1048" s="487"/>
      <c r="D1048" s="487"/>
      <c r="K1048" s="540"/>
      <c r="Q1048" s="542"/>
      <c r="X1048" s="544"/>
    </row>
    <row r="1049" spans="3:24" x14ac:dyDescent="0.2">
      <c r="C1049" s="487"/>
      <c r="D1049" s="487"/>
      <c r="K1049" s="540"/>
      <c r="Q1049" s="542"/>
      <c r="X1049" s="544"/>
    </row>
    <row r="1050" spans="3:24" x14ac:dyDescent="0.2">
      <c r="C1050" s="487"/>
      <c r="D1050" s="487"/>
      <c r="K1050" s="540"/>
      <c r="Q1050" s="542"/>
      <c r="X1050" s="544"/>
    </row>
    <row r="1051" spans="3:24" x14ac:dyDescent="0.2">
      <c r="C1051" s="487"/>
      <c r="D1051" s="487"/>
      <c r="K1051" s="540"/>
      <c r="Q1051" s="542"/>
      <c r="X1051" s="544"/>
    </row>
    <row r="1052" spans="3:24" x14ac:dyDescent="0.2">
      <c r="C1052" s="487"/>
      <c r="D1052" s="487"/>
      <c r="K1052" s="540"/>
      <c r="Q1052" s="542"/>
      <c r="X1052" s="544"/>
    </row>
    <row r="1053" spans="3:24" x14ac:dyDescent="0.2">
      <c r="C1053" s="487"/>
      <c r="D1053" s="487"/>
      <c r="K1053" s="540"/>
      <c r="Q1053" s="542"/>
      <c r="X1053" s="544"/>
    </row>
    <row r="1054" spans="3:24" x14ac:dyDescent="0.2">
      <c r="C1054" s="487"/>
      <c r="D1054" s="487"/>
      <c r="K1054" s="540"/>
      <c r="Q1054" s="542"/>
      <c r="X1054" s="544"/>
    </row>
    <row r="1055" spans="3:24" x14ac:dyDescent="0.2">
      <c r="C1055" s="487"/>
      <c r="D1055" s="487"/>
      <c r="K1055" s="540"/>
      <c r="Q1055" s="542"/>
      <c r="X1055" s="544"/>
    </row>
    <row r="1056" spans="3:24" x14ac:dyDescent="0.2">
      <c r="C1056" s="487"/>
      <c r="D1056" s="487"/>
      <c r="K1056" s="540"/>
      <c r="Q1056" s="542"/>
      <c r="X1056" s="544"/>
    </row>
    <row r="1057" spans="3:24" x14ac:dyDescent="0.2">
      <c r="C1057" s="487"/>
      <c r="D1057" s="487"/>
      <c r="K1057" s="540"/>
      <c r="Q1057" s="542"/>
      <c r="X1057" s="544"/>
    </row>
    <row r="1058" spans="3:24" x14ac:dyDescent="0.2">
      <c r="C1058" s="487"/>
      <c r="D1058" s="487"/>
      <c r="K1058" s="540"/>
      <c r="Q1058" s="542"/>
      <c r="X1058" s="544"/>
    </row>
    <row r="1059" spans="3:24" x14ac:dyDescent="0.2">
      <c r="C1059" s="487"/>
      <c r="D1059" s="487"/>
      <c r="K1059" s="540"/>
      <c r="Q1059" s="542"/>
      <c r="X1059" s="544"/>
    </row>
    <row r="1060" spans="3:24" x14ac:dyDescent="0.2">
      <c r="C1060" s="487"/>
      <c r="D1060" s="487"/>
      <c r="K1060" s="540"/>
      <c r="Q1060" s="542"/>
      <c r="X1060" s="544"/>
    </row>
    <row r="1061" spans="3:24" x14ac:dyDescent="0.2">
      <c r="C1061" s="487"/>
      <c r="D1061" s="487"/>
      <c r="K1061" s="540"/>
      <c r="Q1061" s="542"/>
      <c r="X1061" s="544"/>
    </row>
    <row r="1062" spans="3:24" x14ac:dyDescent="0.2">
      <c r="C1062" s="487"/>
      <c r="D1062" s="487"/>
      <c r="K1062" s="540"/>
      <c r="Q1062" s="542"/>
      <c r="X1062" s="544"/>
    </row>
    <row r="1063" spans="3:24" x14ac:dyDescent="0.2">
      <c r="C1063" s="487"/>
      <c r="D1063" s="487"/>
      <c r="K1063" s="540"/>
      <c r="Q1063" s="542"/>
      <c r="X1063" s="544"/>
    </row>
    <row r="1064" spans="3:24" x14ac:dyDescent="0.2">
      <c r="C1064" s="487"/>
      <c r="D1064" s="487"/>
      <c r="K1064" s="540"/>
      <c r="Q1064" s="542"/>
      <c r="X1064" s="544"/>
    </row>
    <row r="1065" spans="3:24" x14ac:dyDescent="0.2">
      <c r="C1065" s="487"/>
      <c r="D1065" s="487"/>
      <c r="K1065" s="540"/>
      <c r="Q1065" s="542"/>
      <c r="X1065" s="544"/>
    </row>
    <row r="1066" spans="3:24" x14ac:dyDescent="0.2">
      <c r="C1066" s="487"/>
      <c r="D1066" s="487"/>
      <c r="K1066" s="540"/>
      <c r="Q1066" s="542"/>
      <c r="X1066" s="544"/>
    </row>
    <row r="1067" spans="3:24" x14ac:dyDescent="0.2">
      <c r="C1067" s="487"/>
      <c r="D1067" s="487"/>
      <c r="K1067" s="540"/>
      <c r="Q1067" s="542"/>
      <c r="X1067" s="544"/>
    </row>
    <row r="1068" spans="3:24" x14ac:dyDescent="0.2">
      <c r="C1068" s="487"/>
      <c r="D1068" s="487"/>
      <c r="K1068" s="540"/>
      <c r="Q1068" s="542"/>
      <c r="X1068" s="544"/>
    </row>
    <row r="1069" spans="3:24" x14ac:dyDescent="0.2">
      <c r="C1069" s="487"/>
      <c r="D1069" s="487"/>
      <c r="K1069" s="540"/>
      <c r="Q1069" s="542"/>
      <c r="X1069" s="544"/>
    </row>
    <row r="1070" spans="3:24" x14ac:dyDescent="0.2">
      <c r="C1070" s="487"/>
      <c r="D1070" s="487"/>
      <c r="K1070" s="540"/>
      <c r="Q1070" s="542"/>
      <c r="X1070" s="544"/>
    </row>
    <row r="1071" spans="3:24" x14ac:dyDescent="0.2">
      <c r="C1071" s="487"/>
      <c r="D1071" s="487"/>
      <c r="K1071" s="540"/>
      <c r="Q1071" s="542"/>
      <c r="X1071" s="544"/>
    </row>
    <row r="1072" spans="3:24" x14ac:dyDescent="0.2">
      <c r="C1072" s="487"/>
      <c r="D1072" s="487"/>
      <c r="K1072" s="540"/>
      <c r="Q1072" s="542"/>
      <c r="X1072" s="544"/>
    </row>
    <row r="1073" spans="3:24" x14ac:dyDescent="0.2">
      <c r="C1073" s="487"/>
      <c r="D1073" s="487"/>
      <c r="K1073" s="540"/>
      <c r="Q1073" s="542"/>
      <c r="X1073" s="544"/>
    </row>
    <row r="1074" spans="3:24" x14ac:dyDescent="0.2">
      <c r="C1074" s="487"/>
      <c r="D1074" s="487"/>
      <c r="K1074" s="540"/>
      <c r="Q1074" s="542"/>
      <c r="X1074" s="544"/>
    </row>
    <row r="1075" spans="3:24" x14ac:dyDescent="0.2">
      <c r="C1075" s="487"/>
      <c r="D1075" s="487"/>
      <c r="K1075" s="540"/>
      <c r="Q1075" s="542"/>
      <c r="X1075" s="544"/>
    </row>
    <row r="1076" spans="3:24" x14ac:dyDescent="0.2">
      <c r="C1076" s="487"/>
      <c r="D1076" s="487"/>
      <c r="K1076" s="540"/>
      <c r="Q1076" s="542"/>
      <c r="X1076" s="544"/>
    </row>
    <row r="1077" spans="3:24" x14ac:dyDescent="0.2">
      <c r="C1077" s="487"/>
      <c r="D1077" s="487"/>
      <c r="K1077" s="540"/>
      <c r="Q1077" s="542"/>
      <c r="X1077" s="544"/>
    </row>
    <row r="1078" spans="3:24" x14ac:dyDescent="0.2">
      <c r="C1078" s="487"/>
      <c r="D1078" s="487"/>
      <c r="K1078" s="540"/>
      <c r="Q1078" s="542"/>
      <c r="X1078" s="544"/>
    </row>
    <row r="1079" spans="3:24" x14ac:dyDescent="0.2">
      <c r="C1079" s="487"/>
      <c r="D1079" s="487"/>
      <c r="K1079" s="540"/>
      <c r="Q1079" s="542"/>
      <c r="X1079" s="544"/>
    </row>
    <row r="1080" spans="3:24" x14ac:dyDescent="0.2">
      <c r="C1080" s="487"/>
      <c r="D1080" s="487"/>
      <c r="K1080" s="540"/>
      <c r="Q1080" s="542"/>
      <c r="X1080" s="544"/>
    </row>
    <row r="1081" spans="3:24" x14ac:dyDescent="0.2">
      <c r="C1081" s="487"/>
      <c r="D1081" s="487"/>
      <c r="K1081" s="540"/>
      <c r="Q1081" s="542"/>
      <c r="X1081" s="544"/>
    </row>
    <row r="1082" spans="3:24" x14ac:dyDescent="0.2">
      <c r="C1082" s="487"/>
      <c r="D1082" s="487"/>
      <c r="K1082" s="540"/>
      <c r="Q1082" s="542"/>
      <c r="X1082" s="544"/>
    </row>
    <row r="1083" spans="3:24" x14ac:dyDescent="0.2">
      <c r="C1083" s="487"/>
      <c r="D1083" s="487"/>
      <c r="K1083" s="540"/>
      <c r="Q1083" s="542"/>
      <c r="X1083" s="544"/>
    </row>
    <row r="1084" spans="3:24" x14ac:dyDescent="0.2">
      <c r="C1084" s="487"/>
      <c r="D1084" s="487"/>
      <c r="K1084" s="540"/>
      <c r="Q1084" s="542"/>
      <c r="X1084" s="544"/>
    </row>
    <row r="1085" spans="3:24" x14ac:dyDescent="0.2">
      <c r="C1085" s="487"/>
      <c r="D1085" s="487"/>
      <c r="K1085" s="540"/>
      <c r="Q1085" s="542"/>
      <c r="X1085" s="544"/>
    </row>
    <row r="1086" spans="3:24" x14ac:dyDescent="0.2">
      <c r="C1086" s="487"/>
      <c r="D1086" s="487"/>
      <c r="K1086" s="540"/>
      <c r="Q1086" s="542"/>
      <c r="X1086" s="544"/>
    </row>
    <row r="1087" spans="3:24" x14ac:dyDescent="0.2">
      <c r="C1087" s="487"/>
      <c r="D1087" s="487"/>
      <c r="K1087" s="540"/>
      <c r="Q1087" s="542"/>
      <c r="X1087" s="544"/>
    </row>
    <row r="1088" spans="3:24" x14ac:dyDescent="0.2">
      <c r="C1088" s="487"/>
      <c r="D1088" s="487"/>
      <c r="K1088" s="540"/>
      <c r="Q1088" s="542"/>
      <c r="X1088" s="544"/>
    </row>
    <row r="1089" spans="3:24" x14ac:dyDescent="0.2">
      <c r="C1089" s="487"/>
      <c r="D1089" s="487"/>
      <c r="K1089" s="540"/>
      <c r="Q1089" s="542"/>
      <c r="X1089" s="544"/>
    </row>
    <row r="1090" spans="3:24" x14ac:dyDescent="0.2">
      <c r="C1090" s="487"/>
      <c r="D1090" s="487"/>
      <c r="K1090" s="540"/>
      <c r="Q1090" s="542"/>
      <c r="X1090" s="544"/>
    </row>
    <row r="1091" spans="3:24" x14ac:dyDescent="0.2">
      <c r="C1091" s="487"/>
      <c r="D1091" s="487"/>
      <c r="K1091" s="540"/>
      <c r="Q1091" s="542"/>
      <c r="X1091" s="544"/>
    </row>
    <row r="1092" spans="3:24" x14ac:dyDescent="0.2">
      <c r="C1092" s="487"/>
      <c r="D1092" s="487"/>
      <c r="K1092" s="540"/>
      <c r="Q1092" s="542"/>
      <c r="X1092" s="544"/>
    </row>
    <row r="1093" spans="3:24" x14ac:dyDescent="0.2">
      <c r="C1093" s="487"/>
      <c r="D1093" s="487"/>
      <c r="K1093" s="540"/>
      <c r="Q1093" s="542"/>
      <c r="X1093" s="544"/>
    </row>
    <row r="1094" spans="3:24" x14ac:dyDescent="0.2">
      <c r="C1094" s="487"/>
      <c r="D1094" s="487"/>
      <c r="K1094" s="540"/>
      <c r="Q1094" s="542"/>
      <c r="X1094" s="544"/>
    </row>
    <row r="1095" spans="3:24" x14ac:dyDescent="0.2">
      <c r="C1095" s="487"/>
      <c r="D1095" s="487"/>
      <c r="K1095" s="540"/>
      <c r="Q1095" s="542"/>
      <c r="X1095" s="544"/>
    </row>
    <row r="1096" spans="3:24" x14ac:dyDescent="0.2">
      <c r="C1096" s="487"/>
      <c r="D1096" s="487"/>
      <c r="K1096" s="540"/>
      <c r="Q1096" s="542"/>
      <c r="X1096" s="544"/>
    </row>
    <row r="1097" spans="3:24" x14ac:dyDescent="0.2">
      <c r="C1097" s="487"/>
      <c r="D1097" s="487"/>
      <c r="K1097" s="540"/>
      <c r="Q1097" s="542"/>
      <c r="X1097" s="544"/>
    </row>
    <row r="1098" spans="3:24" x14ac:dyDescent="0.2">
      <c r="C1098" s="487"/>
      <c r="D1098" s="487"/>
      <c r="K1098" s="540"/>
      <c r="Q1098" s="542"/>
      <c r="X1098" s="544"/>
    </row>
    <row r="1099" spans="3:24" x14ac:dyDescent="0.2">
      <c r="C1099" s="487"/>
      <c r="D1099" s="487"/>
      <c r="K1099" s="540"/>
      <c r="Q1099" s="542"/>
      <c r="X1099" s="544"/>
    </row>
    <row r="1100" spans="3:24" x14ac:dyDescent="0.2">
      <c r="C1100" s="487"/>
      <c r="D1100" s="487"/>
      <c r="K1100" s="540"/>
      <c r="Q1100" s="542"/>
      <c r="X1100" s="544"/>
    </row>
    <row r="1101" spans="3:24" x14ac:dyDescent="0.2">
      <c r="C1101" s="487"/>
      <c r="D1101" s="487"/>
      <c r="K1101" s="540"/>
      <c r="Q1101" s="542"/>
      <c r="X1101" s="544"/>
    </row>
    <row r="1102" spans="3:24" x14ac:dyDescent="0.2">
      <c r="C1102" s="487"/>
      <c r="D1102" s="487"/>
      <c r="K1102" s="540"/>
      <c r="Q1102" s="542"/>
      <c r="X1102" s="544"/>
    </row>
    <row r="1103" spans="3:24" x14ac:dyDescent="0.2">
      <c r="C1103" s="487"/>
      <c r="D1103" s="487"/>
      <c r="K1103" s="540"/>
      <c r="Q1103" s="542"/>
      <c r="X1103" s="544"/>
    </row>
    <row r="1104" spans="3:24" x14ac:dyDescent="0.2">
      <c r="C1104" s="487"/>
      <c r="D1104" s="487"/>
      <c r="K1104" s="540"/>
      <c r="Q1104" s="542"/>
      <c r="X1104" s="544"/>
    </row>
    <row r="1105" spans="3:24" x14ac:dyDescent="0.2">
      <c r="C1105" s="487"/>
      <c r="D1105" s="487"/>
      <c r="K1105" s="540"/>
      <c r="Q1105" s="542"/>
      <c r="X1105" s="544"/>
    </row>
    <row r="1106" spans="3:24" x14ac:dyDescent="0.2">
      <c r="C1106" s="487"/>
      <c r="D1106" s="487"/>
      <c r="K1106" s="540"/>
      <c r="Q1106" s="542"/>
      <c r="X1106" s="544"/>
    </row>
    <row r="1107" spans="3:24" x14ac:dyDescent="0.2">
      <c r="C1107" s="487"/>
      <c r="D1107" s="487"/>
      <c r="K1107" s="540"/>
      <c r="Q1107" s="542"/>
      <c r="X1107" s="544"/>
    </row>
    <row r="1108" spans="3:24" x14ac:dyDescent="0.2">
      <c r="C1108" s="487"/>
      <c r="D1108" s="487"/>
      <c r="K1108" s="540"/>
      <c r="Q1108" s="542"/>
      <c r="X1108" s="544"/>
    </row>
    <row r="1109" spans="3:24" x14ac:dyDescent="0.2">
      <c r="C1109" s="487"/>
      <c r="D1109" s="487"/>
      <c r="K1109" s="540"/>
      <c r="Q1109" s="542"/>
      <c r="X1109" s="544"/>
    </row>
    <row r="1110" spans="3:24" x14ac:dyDescent="0.2">
      <c r="C1110" s="487"/>
      <c r="D1110" s="487"/>
      <c r="K1110" s="540"/>
      <c r="Q1110" s="542"/>
      <c r="X1110" s="544"/>
    </row>
    <row r="1111" spans="3:24" x14ac:dyDescent="0.2">
      <c r="C1111" s="487"/>
      <c r="D1111" s="487"/>
      <c r="K1111" s="540"/>
      <c r="Q1111" s="542"/>
      <c r="X1111" s="544"/>
    </row>
    <row r="1112" spans="3:24" x14ac:dyDescent="0.2">
      <c r="C1112" s="487"/>
      <c r="D1112" s="487"/>
      <c r="K1112" s="540"/>
      <c r="Q1112" s="542"/>
      <c r="X1112" s="544"/>
    </row>
    <row r="1113" spans="3:24" x14ac:dyDescent="0.2">
      <c r="C1113" s="487"/>
      <c r="D1113" s="487"/>
      <c r="K1113" s="540"/>
      <c r="Q1113" s="542"/>
      <c r="X1113" s="544"/>
    </row>
    <row r="1114" spans="3:24" x14ac:dyDescent="0.2">
      <c r="C1114" s="487"/>
      <c r="D1114" s="487"/>
      <c r="K1114" s="540"/>
      <c r="Q1114" s="542"/>
      <c r="X1114" s="544"/>
    </row>
    <row r="1115" spans="3:24" x14ac:dyDescent="0.2">
      <c r="C1115" s="487"/>
      <c r="D1115" s="487"/>
      <c r="K1115" s="540"/>
      <c r="Q1115" s="542"/>
      <c r="X1115" s="544"/>
    </row>
    <row r="1116" spans="3:24" x14ac:dyDescent="0.2">
      <c r="C1116" s="487"/>
      <c r="D1116" s="487"/>
      <c r="K1116" s="540"/>
      <c r="Q1116" s="542"/>
      <c r="X1116" s="544"/>
    </row>
    <row r="1117" spans="3:24" x14ac:dyDescent="0.2">
      <c r="C1117" s="487"/>
      <c r="D1117" s="487"/>
      <c r="K1117" s="540"/>
      <c r="Q1117" s="542"/>
      <c r="X1117" s="544"/>
    </row>
    <row r="1118" spans="3:24" x14ac:dyDescent="0.2">
      <c r="C1118" s="487"/>
      <c r="D1118" s="487"/>
      <c r="K1118" s="540"/>
      <c r="Q1118" s="542"/>
      <c r="X1118" s="544"/>
    </row>
    <row r="1119" spans="3:24" x14ac:dyDescent="0.2">
      <c r="C1119" s="487"/>
      <c r="D1119" s="487"/>
      <c r="K1119" s="540"/>
      <c r="Q1119" s="542"/>
      <c r="X1119" s="544"/>
    </row>
    <row r="1120" spans="3:24" x14ac:dyDescent="0.2">
      <c r="C1120" s="487"/>
      <c r="D1120" s="487"/>
      <c r="K1120" s="540"/>
      <c r="Q1120" s="542"/>
      <c r="X1120" s="544"/>
    </row>
    <row r="1121" spans="3:24" x14ac:dyDescent="0.2">
      <c r="C1121" s="487"/>
      <c r="D1121" s="487"/>
      <c r="K1121" s="540"/>
      <c r="Q1121" s="542"/>
      <c r="X1121" s="544"/>
    </row>
    <row r="1122" spans="3:24" x14ac:dyDescent="0.2">
      <c r="C1122" s="487"/>
      <c r="D1122" s="487"/>
      <c r="K1122" s="540"/>
      <c r="Q1122" s="542"/>
      <c r="X1122" s="544"/>
    </row>
    <row r="1123" spans="3:24" x14ac:dyDescent="0.2">
      <c r="C1123" s="487"/>
      <c r="D1123" s="487"/>
      <c r="K1123" s="540"/>
      <c r="Q1123" s="542"/>
      <c r="X1123" s="544"/>
    </row>
    <row r="1124" spans="3:24" x14ac:dyDescent="0.2">
      <c r="C1124" s="487"/>
      <c r="D1124" s="487"/>
      <c r="K1124" s="540"/>
      <c r="Q1124" s="542"/>
      <c r="X1124" s="544"/>
    </row>
    <row r="1125" spans="3:24" x14ac:dyDescent="0.2">
      <c r="C1125" s="487"/>
      <c r="D1125" s="487"/>
      <c r="K1125" s="540"/>
      <c r="Q1125" s="542"/>
      <c r="X1125" s="544"/>
    </row>
    <row r="1126" spans="3:24" x14ac:dyDescent="0.2">
      <c r="C1126" s="487"/>
      <c r="D1126" s="487"/>
      <c r="K1126" s="540"/>
      <c r="Q1126" s="542"/>
      <c r="X1126" s="544"/>
    </row>
    <row r="1127" spans="3:24" x14ac:dyDescent="0.2">
      <c r="C1127" s="487"/>
      <c r="D1127" s="487"/>
      <c r="K1127" s="540"/>
      <c r="Q1127" s="542"/>
      <c r="X1127" s="544"/>
    </row>
    <row r="1128" spans="3:24" x14ac:dyDescent="0.2">
      <c r="C1128" s="487"/>
      <c r="D1128" s="487"/>
      <c r="K1128" s="540"/>
      <c r="Q1128" s="542"/>
      <c r="X1128" s="544"/>
    </row>
    <row r="1129" spans="3:24" x14ac:dyDescent="0.2">
      <c r="C1129" s="487"/>
      <c r="D1129" s="487"/>
      <c r="K1129" s="540"/>
      <c r="Q1129" s="542"/>
      <c r="X1129" s="544"/>
    </row>
    <row r="1130" spans="3:24" x14ac:dyDescent="0.2">
      <c r="C1130" s="487"/>
      <c r="D1130" s="487"/>
      <c r="K1130" s="540"/>
      <c r="Q1130" s="542"/>
      <c r="X1130" s="544"/>
    </row>
    <row r="1131" spans="3:24" x14ac:dyDescent="0.2">
      <c r="C1131" s="487"/>
      <c r="D1131" s="487"/>
      <c r="K1131" s="540"/>
      <c r="Q1131" s="542"/>
      <c r="X1131" s="544"/>
    </row>
    <row r="1132" spans="3:24" x14ac:dyDescent="0.2">
      <c r="C1132" s="487"/>
      <c r="D1132" s="487"/>
      <c r="K1132" s="540"/>
      <c r="Q1132" s="542"/>
      <c r="X1132" s="544"/>
    </row>
    <row r="1133" spans="3:24" x14ac:dyDescent="0.2">
      <c r="C1133" s="487"/>
      <c r="D1133" s="487"/>
      <c r="K1133" s="540"/>
      <c r="Q1133" s="542"/>
      <c r="X1133" s="544"/>
    </row>
    <row r="1134" spans="3:24" x14ac:dyDescent="0.2">
      <c r="C1134" s="487"/>
      <c r="D1134" s="487"/>
      <c r="K1134" s="540"/>
      <c r="Q1134" s="542"/>
      <c r="X1134" s="544"/>
    </row>
    <row r="1135" spans="3:24" x14ac:dyDescent="0.2">
      <c r="C1135" s="487"/>
      <c r="D1135" s="487"/>
      <c r="K1135" s="540"/>
      <c r="Q1135" s="542"/>
      <c r="X1135" s="544"/>
    </row>
    <row r="1136" spans="3:24" x14ac:dyDescent="0.2">
      <c r="C1136" s="487"/>
      <c r="D1136" s="487"/>
      <c r="K1136" s="540"/>
      <c r="Q1136" s="542"/>
      <c r="X1136" s="544"/>
    </row>
    <row r="1137" spans="3:24" x14ac:dyDescent="0.2">
      <c r="C1137" s="487"/>
      <c r="D1137" s="487"/>
      <c r="K1137" s="540"/>
      <c r="Q1137" s="542"/>
      <c r="X1137" s="544"/>
    </row>
    <row r="1138" spans="3:24" x14ac:dyDescent="0.2">
      <c r="C1138" s="487"/>
      <c r="D1138" s="487"/>
      <c r="K1138" s="540"/>
      <c r="Q1138" s="542"/>
      <c r="X1138" s="544"/>
    </row>
    <row r="1139" spans="3:24" x14ac:dyDescent="0.2">
      <c r="C1139" s="487"/>
      <c r="D1139" s="487"/>
      <c r="K1139" s="540"/>
      <c r="Q1139" s="542"/>
      <c r="X1139" s="544"/>
    </row>
    <row r="1140" spans="3:24" x14ac:dyDescent="0.2">
      <c r="C1140" s="487"/>
      <c r="D1140" s="487"/>
      <c r="K1140" s="540"/>
      <c r="Q1140" s="542"/>
      <c r="X1140" s="544"/>
    </row>
    <row r="1141" spans="3:24" x14ac:dyDescent="0.2">
      <c r="C1141" s="487"/>
      <c r="D1141" s="487"/>
      <c r="K1141" s="540"/>
      <c r="Q1141" s="542"/>
      <c r="X1141" s="544"/>
    </row>
    <row r="1142" spans="3:24" x14ac:dyDescent="0.2">
      <c r="C1142" s="487"/>
      <c r="D1142" s="487"/>
      <c r="K1142" s="540"/>
      <c r="Q1142" s="542"/>
      <c r="X1142" s="544"/>
    </row>
    <row r="1143" spans="3:24" x14ac:dyDescent="0.2">
      <c r="C1143" s="487"/>
      <c r="D1143" s="487"/>
      <c r="K1143" s="540"/>
      <c r="Q1143" s="542"/>
      <c r="X1143" s="544"/>
    </row>
    <row r="1144" spans="3:24" x14ac:dyDescent="0.2">
      <c r="C1144" s="487"/>
      <c r="D1144" s="487"/>
      <c r="K1144" s="540"/>
      <c r="Q1144" s="542"/>
      <c r="X1144" s="544"/>
    </row>
    <row r="1145" spans="3:24" x14ac:dyDescent="0.2">
      <c r="C1145" s="487"/>
      <c r="D1145" s="487"/>
      <c r="K1145" s="540"/>
      <c r="Q1145" s="542"/>
      <c r="X1145" s="544"/>
    </row>
    <row r="1146" spans="3:24" x14ac:dyDescent="0.2">
      <c r="C1146" s="487"/>
      <c r="D1146" s="487"/>
      <c r="K1146" s="540"/>
      <c r="Q1146" s="542"/>
      <c r="X1146" s="544"/>
    </row>
    <row r="1147" spans="3:24" x14ac:dyDescent="0.2">
      <c r="C1147" s="487"/>
      <c r="D1147" s="487"/>
      <c r="K1147" s="540"/>
      <c r="Q1147" s="542"/>
      <c r="X1147" s="544"/>
    </row>
    <row r="1148" spans="3:24" x14ac:dyDescent="0.2">
      <c r="C1148" s="487"/>
      <c r="D1148" s="487"/>
      <c r="K1148" s="540"/>
      <c r="Q1148" s="542"/>
      <c r="X1148" s="544"/>
    </row>
    <row r="1149" spans="3:24" x14ac:dyDescent="0.2">
      <c r="C1149" s="487"/>
      <c r="D1149" s="487"/>
      <c r="K1149" s="540"/>
      <c r="Q1149" s="542"/>
      <c r="X1149" s="544"/>
    </row>
    <row r="1150" spans="3:24" x14ac:dyDescent="0.2">
      <c r="C1150" s="487"/>
      <c r="D1150" s="487"/>
      <c r="K1150" s="540"/>
      <c r="Q1150" s="542"/>
      <c r="X1150" s="544"/>
    </row>
    <row r="1151" spans="3:24" x14ac:dyDescent="0.2">
      <c r="C1151" s="487"/>
      <c r="D1151" s="487"/>
      <c r="K1151" s="540"/>
      <c r="Q1151" s="542"/>
      <c r="X1151" s="544"/>
    </row>
    <row r="1152" spans="3:24" x14ac:dyDescent="0.2">
      <c r="C1152" s="487"/>
      <c r="D1152" s="487"/>
      <c r="K1152" s="540"/>
      <c r="Q1152" s="542"/>
      <c r="X1152" s="544"/>
    </row>
    <row r="1153" spans="3:24" x14ac:dyDescent="0.2">
      <c r="C1153" s="487"/>
      <c r="D1153" s="487"/>
      <c r="K1153" s="540"/>
      <c r="Q1153" s="542"/>
      <c r="X1153" s="544"/>
    </row>
    <row r="1154" spans="3:24" x14ac:dyDescent="0.2">
      <c r="C1154" s="487"/>
      <c r="D1154" s="487"/>
      <c r="K1154" s="540"/>
      <c r="Q1154" s="542"/>
      <c r="X1154" s="544"/>
    </row>
    <row r="1155" spans="3:24" x14ac:dyDescent="0.2">
      <c r="C1155" s="487"/>
      <c r="D1155" s="487"/>
      <c r="K1155" s="540"/>
      <c r="Q1155" s="542"/>
      <c r="X1155" s="544"/>
    </row>
    <row r="1156" spans="3:24" x14ac:dyDescent="0.2">
      <c r="C1156" s="487"/>
      <c r="D1156" s="487"/>
      <c r="K1156" s="540"/>
      <c r="Q1156" s="542"/>
      <c r="X1156" s="544"/>
    </row>
    <row r="1157" spans="3:24" x14ac:dyDescent="0.2">
      <c r="C1157" s="487"/>
      <c r="D1157" s="487"/>
      <c r="K1157" s="540"/>
      <c r="Q1157" s="542"/>
      <c r="X1157" s="544"/>
    </row>
    <row r="1158" spans="3:24" x14ac:dyDescent="0.2">
      <c r="C1158" s="487"/>
      <c r="D1158" s="487"/>
      <c r="K1158" s="540"/>
      <c r="Q1158" s="542"/>
      <c r="X1158" s="544"/>
    </row>
    <row r="1159" spans="3:24" x14ac:dyDescent="0.2">
      <c r="C1159" s="487"/>
      <c r="D1159" s="487"/>
      <c r="K1159" s="540"/>
      <c r="Q1159" s="542"/>
      <c r="X1159" s="544"/>
    </row>
    <row r="1160" spans="3:24" x14ac:dyDescent="0.2">
      <c r="C1160" s="487"/>
      <c r="D1160" s="487"/>
      <c r="K1160" s="540"/>
      <c r="Q1160" s="542"/>
      <c r="X1160" s="544"/>
    </row>
    <row r="1161" spans="3:24" x14ac:dyDescent="0.2">
      <c r="C1161" s="487"/>
      <c r="D1161" s="487"/>
      <c r="K1161" s="540"/>
      <c r="Q1161" s="542"/>
      <c r="X1161" s="544"/>
    </row>
    <row r="1162" spans="3:24" x14ac:dyDescent="0.2">
      <c r="C1162" s="487"/>
      <c r="D1162" s="487"/>
      <c r="K1162" s="540"/>
      <c r="Q1162" s="542"/>
      <c r="X1162" s="544"/>
    </row>
    <row r="1163" spans="3:24" x14ac:dyDescent="0.2">
      <c r="C1163" s="487"/>
      <c r="D1163" s="487"/>
      <c r="K1163" s="540"/>
      <c r="Q1163" s="542"/>
      <c r="X1163" s="544"/>
    </row>
    <row r="1164" spans="3:24" x14ac:dyDescent="0.2">
      <c r="C1164" s="487"/>
      <c r="D1164" s="487"/>
      <c r="K1164" s="540"/>
      <c r="Q1164" s="542"/>
      <c r="X1164" s="544"/>
    </row>
    <row r="1165" spans="3:24" x14ac:dyDescent="0.2">
      <c r="C1165" s="487"/>
      <c r="D1165" s="487"/>
      <c r="K1165" s="540"/>
      <c r="Q1165" s="542"/>
      <c r="X1165" s="544"/>
    </row>
    <row r="1166" spans="3:24" x14ac:dyDescent="0.2">
      <c r="C1166" s="487"/>
      <c r="D1166" s="487"/>
      <c r="K1166" s="540"/>
      <c r="Q1166" s="542"/>
      <c r="X1166" s="544"/>
    </row>
    <row r="1167" spans="3:24" x14ac:dyDescent="0.2">
      <c r="C1167" s="487"/>
      <c r="D1167" s="487"/>
      <c r="K1167" s="540"/>
      <c r="Q1167" s="542"/>
      <c r="X1167" s="544"/>
    </row>
    <row r="1168" spans="3:24" x14ac:dyDescent="0.2">
      <c r="C1168" s="487"/>
      <c r="D1168" s="487"/>
      <c r="K1168" s="540"/>
      <c r="Q1168" s="542"/>
      <c r="X1168" s="544"/>
    </row>
    <row r="1169" spans="3:24" x14ac:dyDescent="0.2">
      <c r="C1169" s="487"/>
      <c r="D1169" s="487"/>
      <c r="K1169" s="540"/>
      <c r="Q1169" s="542"/>
      <c r="X1169" s="544"/>
    </row>
    <row r="1170" spans="3:24" x14ac:dyDescent="0.2">
      <c r="C1170" s="487"/>
      <c r="D1170" s="487"/>
      <c r="K1170" s="540"/>
      <c r="Q1170" s="542"/>
      <c r="X1170" s="544"/>
    </row>
    <row r="1171" spans="3:24" x14ac:dyDescent="0.2">
      <c r="C1171" s="487"/>
      <c r="D1171" s="487"/>
      <c r="K1171" s="540"/>
      <c r="Q1171" s="542"/>
      <c r="X1171" s="544"/>
    </row>
    <row r="1172" spans="3:24" x14ac:dyDescent="0.2">
      <c r="C1172" s="487"/>
      <c r="D1172" s="487"/>
      <c r="K1172" s="540"/>
      <c r="Q1172" s="542"/>
      <c r="X1172" s="544"/>
    </row>
    <row r="1173" spans="3:24" x14ac:dyDescent="0.2">
      <c r="C1173" s="487"/>
      <c r="D1173" s="487"/>
      <c r="K1173" s="540"/>
      <c r="Q1173" s="542"/>
      <c r="X1173" s="544"/>
    </row>
    <row r="1174" spans="3:24" x14ac:dyDescent="0.2">
      <c r="C1174" s="487"/>
      <c r="D1174" s="487"/>
      <c r="K1174" s="540"/>
      <c r="Q1174" s="542"/>
      <c r="X1174" s="544"/>
    </row>
    <row r="1175" spans="3:24" x14ac:dyDescent="0.2">
      <c r="C1175" s="487"/>
      <c r="D1175" s="487"/>
      <c r="K1175" s="540"/>
      <c r="Q1175" s="542"/>
      <c r="X1175" s="544"/>
    </row>
    <row r="1176" spans="3:24" x14ac:dyDescent="0.2">
      <c r="C1176" s="487"/>
      <c r="D1176" s="487"/>
      <c r="K1176" s="540"/>
      <c r="Q1176" s="542"/>
      <c r="X1176" s="544"/>
    </row>
    <row r="1177" spans="3:24" x14ac:dyDescent="0.2">
      <c r="C1177" s="487"/>
      <c r="D1177" s="487"/>
      <c r="K1177" s="540"/>
      <c r="Q1177" s="542"/>
      <c r="X1177" s="544"/>
    </row>
    <row r="1178" spans="3:24" x14ac:dyDescent="0.2">
      <c r="C1178" s="487"/>
      <c r="D1178" s="487"/>
      <c r="K1178" s="540"/>
      <c r="Q1178" s="542"/>
      <c r="X1178" s="544"/>
    </row>
    <row r="1179" spans="3:24" x14ac:dyDescent="0.2">
      <c r="C1179" s="487"/>
      <c r="D1179" s="487"/>
      <c r="K1179" s="540"/>
      <c r="Q1179" s="542"/>
      <c r="X1179" s="544"/>
    </row>
    <row r="1180" spans="3:24" x14ac:dyDescent="0.2">
      <c r="C1180" s="487"/>
      <c r="D1180" s="487"/>
      <c r="K1180" s="540"/>
      <c r="Q1180" s="542"/>
      <c r="X1180" s="544"/>
    </row>
    <row r="1181" spans="3:24" x14ac:dyDescent="0.2">
      <c r="C1181" s="487"/>
      <c r="D1181" s="487"/>
      <c r="K1181" s="540"/>
      <c r="Q1181" s="542"/>
      <c r="X1181" s="544"/>
    </row>
    <row r="1182" spans="3:24" x14ac:dyDescent="0.2">
      <c r="C1182" s="487"/>
      <c r="D1182" s="487"/>
      <c r="K1182" s="540"/>
      <c r="Q1182" s="542"/>
      <c r="X1182" s="544"/>
    </row>
    <row r="1183" spans="3:24" x14ac:dyDescent="0.2">
      <c r="C1183" s="487"/>
      <c r="D1183" s="487"/>
      <c r="K1183" s="540"/>
      <c r="Q1183" s="542"/>
      <c r="X1183" s="544"/>
    </row>
    <row r="1184" spans="3:24" x14ac:dyDescent="0.2">
      <c r="C1184" s="487"/>
      <c r="D1184" s="487"/>
      <c r="K1184" s="540"/>
      <c r="Q1184" s="542"/>
      <c r="X1184" s="544"/>
    </row>
    <row r="1185" spans="3:24" x14ac:dyDescent="0.2">
      <c r="C1185" s="487"/>
      <c r="D1185" s="487"/>
      <c r="K1185" s="540"/>
      <c r="Q1185" s="542"/>
      <c r="X1185" s="544"/>
    </row>
    <row r="1186" spans="3:24" x14ac:dyDescent="0.2">
      <c r="C1186" s="487"/>
      <c r="D1186" s="487"/>
      <c r="K1186" s="540"/>
      <c r="Q1186" s="542"/>
      <c r="X1186" s="544"/>
    </row>
    <row r="1187" spans="3:24" x14ac:dyDescent="0.2">
      <c r="C1187" s="487"/>
      <c r="D1187" s="487"/>
      <c r="K1187" s="540"/>
      <c r="Q1187" s="542"/>
      <c r="X1187" s="544"/>
    </row>
    <row r="1188" spans="3:24" x14ac:dyDescent="0.2">
      <c r="C1188" s="487"/>
      <c r="D1188" s="487"/>
      <c r="K1188" s="540"/>
      <c r="Q1188" s="542"/>
      <c r="X1188" s="544"/>
    </row>
    <row r="1189" spans="3:24" x14ac:dyDescent="0.2">
      <c r="C1189" s="487"/>
      <c r="D1189" s="487"/>
      <c r="K1189" s="540"/>
      <c r="Q1189" s="542"/>
      <c r="X1189" s="544"/>
    </row>
    <row r="1190" spans="3:24" x14ac:dyDescent="0.2">
      <c r="C1190" s="487"/>
      <c r="D1190" s="487"/>
      <c r="K1190" s="540"/>
      <c r="Q1190" s="542"/>
      <c r="X1190" s="544"/>
    </row>
    <row r="1191" spans="3:24" x14ac:dyDescent="0.2">
      <c r="C1191" s="487"/>
      <c r="D1191" s="487"/>
      <c r="K1191" s="540"/>
      <c r="Q1191" s="542"/>
      <c r="X1191" s="544"/>
    </row>
    <row r="1192" spans="3:24" x14ac:dyDescent="0.2">
      <c r="C1192" s="487"/>
      <c r="D1192" s="487"/>
      <c r="K1192" s="540"/>
      <c r="Q1192" s="542"/>
      <c r="X1192" s="544"/>
    </row>
    <row r="1193" spans="3:24" x14ac:dyDescent="0.2">
      <c r="C1193" s="487"/>
      <c r="D1193" s="487"/>
      <c r="K1193" s="540"/>
      <c r="Q1193" s="542"/>
      <c r="X1193" s="544"/>
    </row>
    <row r="1194" spans="3:24" x14ac:dyDescent="0.2">
      <c r="C1194" s="487"/>
      <c r="D1194" s="487"/>
      <c r="K1194" s="540"/>
      <c r="Q1194" s="542"/>
      <c r="X1194" s="544"/>
    </row>
    <row r="1195" spans="3:24" x14ac:dyDescent="0.2">
      <c r="C1195" s="487"/>
      <c r="D1195" s="487"/>
      <c r="K1195" s="540"/>
      <c r="Q1195" s="542"/>
      <c r="X1195" s="544"/>
    </row>
    <row r="1196" spans="3:24" x14ac:dyDescent="0.2">
      <c r="C1196" s="487"/>
      <c r="D1196" s="487"/>
      <c r="K1196" s="540"/>
      <c r="Q1196" s="542"/>
      <c r="X1196" s="544"/>
    </row>
    <row r="1197" spans="3:24" x14ac:dyDescent="0.2">
      <c r="C1197" s="487"/>
      <c r="D1197" s="487"/>
      <c r="K1197" s="540"/>
      <c r="Q1197" s="542"/>
      <c r="X1197" s="544"/>
    </row>
    <row r="1198" spans="3:24" x14ac:dyDescent="0.2">
      <c r="C1198" s="487"/>
      <c r="D1198" s="487"/>
      <c r="K1198" s="540"/>
      <c r="Q1198" s="542"/>
      <c r="X1198" s="544"/>
    </row>
    <row r="1199" spans="3:24" x14ac:dyDescent="0.2">
      <c r="C1199" s="487"/>
      <c r="D1199" s="487"/>
      <c r="K1199" s="540"/>
      <c r="Q1199" s="542"/>
      <c r="X1199" s="544"/>
    </row>
    <row r="1200" spans="3:24" x14ac:dyDescent="0.2">
      <c r="C1200" s="487"/>
      <c r="D1200" s="487"/>
      <c r="K1200" s="540"/>
      <c r="Q1200" s="542"/>
      <c r="X1200" s="544"/>
    </row>
    <row r="1201" spans="3:24" x14ac:dyDescent="0.2">
      <c r="C1201" s="487"/>
      <c r="D1201" s="487"/>
      <c r="K1201" s="540"/>
      <c r="Q1201" s="542"/>
      <c r="X1201" s="544"/>
    </row>
    <row r="1202" spans="3:24" x14ac:dyDescent="0.2">
      <c r="C1202" s="487"/>
      <c r="D1202" s="487"/>
      <c r="K1202" s="540"/>
      <c r="Q1202" s="542"/>
      <c r="X1202" s="544"/>
    </row>
    <row r="1203" spans="3:24" x14ac:dyDescent="0.2">
      <c r="C1203" s="487"/>
      <c r="D1203" s="487"/>
      <c r="K1203" s="540"/>
      <c r="Q1203" s="542"/>
      <c r="X1203" s="544"/>
    </row>
    <row r="1204" spans="3:24" x14ac:dyDescent="0.2">
      <c r="C1204" s="487"/>
      <c r="D1204" s="487"/>
      <c r="K1204" s="540"/>
      <c r="Q1204" s="542"/>
      <c r="X1204" s="544"/>
    </row>
    <row r="1205" spans="3:24" x14ac:dyDescent="0.2">
      <c r="C1205" s="487"/>
      <c r="D1205" s="487"/>
      <c r="K1205" s="540"/>
      <c r="Q1205" s="542"/>
      <c r="X1205" s="544"/>
    </row>
    <row r="1206" spans="3:24" x14ac:dyDescent="0.2">
      <c r="C1206" s="487"/>
      <c r="D1206" s="487"/>
      <c r="K1206" s="540"/>
      <c r="Q1206" s="542"/>
      <c r="X1206" s="544"/>
    </row>
    <row r="1207" spans="3:24" x14ac:dyDescent="0.2">
      <c r="C1207" s="487"/>
      <c r="D1207" s="487"/>
      <c r="K1207" s="540"/>
      <c r="Q1207" s="542"/>
      <c r="X1207" s="544"/>
    </row>
    <row r="1208" spans="3:24" x14ac:dyDescent="0.2">
      <c r="C1208" s="487"/>
      <c r="D1208" s="487"/>
      <c r="K1208" s="540"/>
      <c r="Q1208" s="542"/>
      <c r="X1208" s="544"/>
    </row>
    <row r="1209" spans="3:24" x14ac:dyDescent="0.2">
      <c r="C1209" s="487"/>
      <c r="D1209" s="487"/>
      <c r="K1209" s="540"/>
      <c r="Q1209" s="542"/>
      <c r="X1209" s="544"/>
    </row>
    <row r="1210" spans="3:24" x14ac:dyDescent="0.2">
      <c r="C1210" s="487"/>
      <c r="D1210" s="487"/>
      <c r="K1210" s="540"/>
      <c r="Q1210" s="542"/>
      <c r="X1210" s="544"/>
    </row>
    <row r="1211" spans="3:24" x14ac:dyDescent="0.2">
      <c r="C1211" s="487"/>
      <c r="D1211" s="487"/>
      <c r="K1211" s="540"/>
      <c r="Q1211" s="542"/>
      <c r="X1211" s="544"/>
    </row>
    <row r="1212" spans="3:24" x14ac:dyDescent="0.2">
      <c r="C1212" s="487"/>
      <c r="D1212" s="487"/>
      <c r="K1212" s="540"/>
      <c r="Q1212" s="542"/>
      <c r="X1212" s="544"/>
    </row>
    <row r="1213" spans="3:24" x14ac:dyDescent="0.2">
      <c r="C1213" s="487"/>
      <c r="D1213" s="487"/>
      <c r="K1213" s="540"/>
      <c r="Q1213" s="542"/>
      <c r="X1213" s="544"/>
    </row>
    <row r="1214" spans="3:24" x14ac:dyDescent="0.2">
      <c r="C1214" s="487"/>
      <c r="D1214" s="487"/>
      <c r="K1214" s="540"/>
      <c r="Q1214" s="542"/>
      <c r="X1214" s="544"/>
    </row>
    <row r="1215" spans="3:24" x14ac:dyDescent="0.2">
      <c r="C1215" s="487"/>
      <c r="D1215" s="487"/>
      <c r="K1215" s="540"/>
      <c r="Q1215" s="542"/>
      <c r="X1215" s="544"/>
    </row>
    <row r="1216" spans="3:24" x14ac:dyDescent="0.2">
      <c r="C1216" s="487"/>
      <c r="D1216" s="487"/>
      <c r="K1216" s="540"/>
      <c r="Q1216" s="542"/>
      <c r="X1216" s="544"/>
    </row>
    <row r="1217" spans="3:24" x14ac:dyDescent="0.2">
      <c r="C1217" s="487"/>
      <c r="D1217" s="487"/>
      <c r="K1217" s="540"/>
      <c r="Q1217" s="542"/>
      <c r="X1217" s="544"/>
    </row>
    <row r="1218" spans="3:24" x14ac:dyDescent="0.2">
      <c r="C1218" s="487"/>
      <c r="D1218" s="487"/>
      <c r="K1218" s="540"/>
      <c r="Q1218" s="542"/>
      <c r="X1218" s="544"/>
    </row>
    <row r="1219" spans="3:24" x14ac:dyDescent="0.2">
      <c r="C1219" s="487"/>
      <c r="D1219" s="487"/>
      <c r="K1219" s="540"/>
      <c r="Q1219" s="542"/>
      <c r="X1219" s="544"/>
    </row>
    <row r="1220" spans="3:24" x14ac:dyDescent="0.2">
      <c r="C1220" s="487"/>
      <c r="D1220" s="487"/>
      <c r="K1220" s="540"/>
      <c r="Q1220" s="542"/>
      <c r="X1220" s="544"/>
    </row>
    <row r="1221" spans="3:24" x14ac:dyDescent="0.2">
      <c r="C1221" s="487"/>
      <c r="D1221" s="487"/>
      <c r="K1221" s="540"/>
      <c r="Q1221" s="542"/>
      <c r="X1221" s="544"/>
    </row>
    <row r="1222" spans="3:24" x14ac:dyDescent="0.2">
      <c r="C1222" s="487"/>
      <c r="D1222" s="487"/>
      <c r="K1222" s="540"/>
      <c r="Q1222" s="542"/>
      <c r="X1222" s="544"/>
    </row>
    <row r="1223" spans="3:24" x14ac:dyDescent="0.2">
      <c r="C1223" s="487"/>
      <c r="D1223" s="487"/>
      <c r="K1223" s="540"/>
      <c r="Q1223" s="542"/>
      <c r="X1223" s="544"/>
    </row>
    <row r="1224" spans="3:24" x14ac:dyDescent="0.2">
      <c r="C1224" s="487"/>
      <c r="D1224" s="487"/>
      <c r="K1224" s="540"/>
      <c r="Q1224" s="542"/>
      <c r="X1224" s="544"/>
    </row>
    <row r="1225" spans="3:24" x14ac:dyDescent="0.2">
      <c r="C1225" s="487"/>
      <c r="D1225" s="487"/>
      <c r="K1225" s="540"/>
      <c r="Q1225" s="542"/>
      <c r="X1225" s="544"/>
    </row>
    <row r="1226" spans="3:24" x14ac:dyDescent="0.2">
      <c r="C1226" s="487"/>
      <c r="D1226" s="487"/>
      <c r="K1226" s="540"/>
      <c r="Q1226" s="542"/>
      <c r="X1226" s="544"/>
    </row>
    <row r="1227" spans="3:24" x14ac:dyDescent="0.2">
      <c r="C1227" s="487"/>
      <c r="D1227" s="487"/>
      <c r="K1227" s="540"/>
      <c r="Q1227" s="542"/>
      <c r="X1227" s="544"/>
    </row>
    <row r="1228" spans="3:24" x14ac:dyDescent="0.2">
      <c r="C1228" s="487"/>
      <c r="D1228" s="487"/>
      <c r="K1228" s="540"/>
      <c r="Q1228" s="542"/>
      <c r="X1228" s="544"/>
    </row>
    <row r="1229" spans="3:24" x14ac:dyDescent="0.2">
      <c r="C1229" s="487"/>
      <c r="D1229" s="487"/>
      <c r="K1229" s="540"/>
      <c r="Q1229" s="542"/>
      <c r="X1229" s="544"/>
    </row>
    <row r="1230" spans="3:24" x14ac:dyDescent="0.2">
      <c r="C1230" s="487"/>
      <c r="D1230" s="487"/>
      <c r="K1230" s="540"/>
      <c r="Q1230" s="542"/>
      <c r="X1230" s="544"/>
    </row>
    <row r="1231" spans="3:24" x14ac:dyDescent="0.2">
      <c r="C1231" s="487"/>
      <c r="D1231" s="487"/>
      <c r="K1231" s="540"/>
      <c r="Q1231" s="542"/>
      <c r="X1231" s="544"/>
    </row>
    <row r="1232" spans="3:24" x14ac:dyDescent="0.2">
      <c r="C1232" s="487"/>
      <c r="D1232" s="487"/>
      <c r="K1232" s="540"/>
      <c r="Q1232" s="542"/>
      <c r="X1232" s="544"/>
    </row>
    <row r="1233" spans="3:24" x14ac:dyDescent="0.2">
      <c r="C1233" s="487"/>
      <c r="D1233" s="487"/>
      <c r="K1233" s="540"/>
      <c r="Q1233" s="542"/>
      <c r="X1233" s="544"/>
    </row>
    <row r="1234" spans="3:24" x14ac:dyDescent="0.2">
      <c r="C1234" s="487"/>
      <c r="D1234" s="487"/>
      <c r="K1234" s="540"/>
      <c r="Q1234" s="542"/>
      <c r="X1234" s="544"/>
    </row>
    <row r="1235" spans="3:24" x14ac:dyDescent="0.2">
      <c r="C1235" s="487"/>
      <c r="D1235" s="487"/>
      <c r="K1235" s="540"/>
      <c r="Q1235" s="542"/>
      <c r="X1235" s="544"/>
    </row>
    <row r="1236" spans="3:24" x14ac:dyDescent="0.2">
      <c r="C1236" s="487"/>
      <c r="D1236" s="487"/>
      <c r="K1236" s="540"/>
      <c r="Q1236" s="542"/>
      <c r="X1236" s="544"/>
    </row>
    <row r="1237" spans="3:24" x14ac:dyDescent="0.2">
      <c r="C1237" s="487"/>
      <c r="D1237" s="487"/>
      <c r="K1237" s="540"/>
      <c r="Q1237" s="542"/>
      <c r="X1237" s="544"/>
    </row>
    <row r="1238" spans="3:24" x14ac:dyDescent="0.2">
      <c r="C1238" s="487"/>
      <c r="D1238" s="487"/>
      <c r="K1238" s="540"/>
      <c r="Q1238" s="542"/>
      <c r="X1238" s="544"/>
    </row>
    <row r="1239" spans="3:24" x14ac:dyDescent="0.2">
      <c r="C1239" s="487"/>
      <c r="D1239" s="487"/>
      <c r="K1239" s="540"/>
      <c r="Q1239" s="542"/>
      <c r="X1239" s="544"/>
    </row>
  </sheetData>
  <autoFilter ref="A1:X497"/>
  <mergeCells count="8">
    <mergeCell ref="A474:C474"/>
    <mergeCell ref="A492:C492"/>
    <mergeCell ref="A494:D494"/>
    <mergeCell ref="A331:D331"/>
    <mergeCell ref="A337:D337"/>
    <mergeCell ref="A352:D352"/>
    <mergeCell ref="A363:D363"/>
    <mergeCell ref="A455:D455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2020-09-18T07:48:13Z</dcterms:modified>
</cp:coreProperties>
</file>