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416" yWindow="150" windowWidth="22980" windowHeight="100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'Лист1'!$2:$5</definedName>
  </definedNames>
  <calcPr fullCalcOnLoad="1"/>
</workbook>
</file>

<file path=xl/sharedStrings.xml><?xml version="1.0" encoding="utf-8"?>
<sst xmlns="http://schemas.openxmlformats.org/spreadsheetml/2006/main" count="354" uniqueCount="179">
  <si>
    <t>Уникальный номер мероприятия</t>
  </si>
  <si>
    <t>Тип мероприятия по информатизации</t>
  </si>
  <si>
    <t xml:space="preserve">Наименование объекта учета </t>
  </si>
  <si>
    <t>Финансирование за счет средств федерального бюджета (тыс. рублей)</t>
  </si>
  <si>
    <t xml:space="preserve">Целевые показатели по приоритетным направлениям,которые будут обеспечены в результате реализации мероприятия по информатизации </t>
  </si>
  <si>
    <t>1 год планового периода</t>
  </si>
  <si>
    <t xml:space="preserve">2 год планового периода </t>
  </si>
  <si>
    <t xml:space="preserve">Наименование показателя </t>
  </si>
  <si>
    <t xml:space="preserve">Базовое (текущее) значение </t>
  </si>
  <si>
    <t xml:space="preserve">Ожидаемые (плановые) значения </t>
  </si>
  <si>
    <t>Оч. фин. год</t>
  </si>
  <si>
    <t xml:space="preserve">1 год планового периода </t>
  </si>
  <si>
    <t>2 год планового периода</t>
  </si>
  <si>
    <t>Эксплуатация</t>
  </si>
  <si>
    <t>Да/Нет</t>
  </si>
  <si>
    <t xml:space="preserve">Да </t>
  </si>
  <si>
    <t xml:space="preserve">ИТОГО по мероприятиям по информатизации, соответствующим приоритетным направлениям </t>
  </si>
  <si>
    <t>Единица изме рения</t>
  </si>
  <si>
    <t xml:space="preserve">Номер приори  тетного направ  ления </t>
  </si>
  <si>
    <t>Наличие мероприятий по защите информации в соответствии с требованиями</t>
  </si>
  <si>
    <t>ИТОГО по прочим мероприятиям по информатизации</t>
  </si>
  <si>
    <t>Создание</t>
  </si>
  <si>
    <t>Шт.</t>
  </si>
  <si>
    <t>№</t>
  </si>
  <si>
    <t>Эксплуатация объекта учета Система управления финансами ФГКУ Росгранстрой</t>
  </si>
  <si>
    <t>Эксплуатация объекта учета ИС документооборота ФГКУ Росгранстрой</t>
  </si>
  <si>
    <t xml:space="preserve">Основания реализации мероприятия по информатизации (наименование, дата, номер, пункты, статьи) </t>
  </si>
  <si>
    <t>1, 4</t>
  </si>
  <si>
    <t>1.2. Количество государственных функций, выполняемых государственным органом посредством информационной системы</t>
  </si>
  <si>
    <t>4.1. Наличие мероприятий по защите информации в соответствии с требованиями</t>
  </si>
  <si>
    <t>Да / Нет</t>
  </si>
  <si>
    <t>Очередной финансовый год</t>
  </si>
  <si>
    <t>103.00100103.16.Э.2094.18</t>
  </si>
  <si>
    <t>Эксплуатация объекта учета СС ТМК</t>
  </si>
  <si>
    <t>103.00100103.16.Э.2305.18</t>
  </si>
  <si>
    <t>Эксплуатация объекта учета КЦ Минтранса России</t>
  </si>
  <si>
    <t>103.00100103.16.Э.2332.18</t>
  </si>
  <si>
    <t>Эксплуатация объекта учета СС РМ</t>
  </si>
  <si>
    <t>Об утверждении комплексной программы обеспечения безопасности населения на транспорте (Распоряжение №1285-Р от 2010-07-10); О сдаче-приемке и передаче в эксплуатацию информационных систем, созданных по государственным контрактам в рамках Комплексной программы обеспечения безопасности населения на транспорте (Распоряжение №АЦ-147-р от 2013-12-27); О транспортной безопасности (Федеральный закон №16 от 2007-02-09)</t>
  </si>
  <si>
    <t>Об утверждении комплексной программы обеспечения безопасности населения на транспорте (Распоряжение №1285-Р от 2010-07-10); О сдаче-приемке и передаче в эксплуатацию информационных систем, созданных по государственным контрактам в рамках Комплексной программы обеспечения безопасности населения на транспорте (Распоряжение №АЦ-147-р от 2013-12-27); О транспортной безопасности (Федеральный закон №16 от 2007-02-09); ГК на 2017 год (Другое, №10717101 от 2017-09-28)</t>
  </si>
  <si>
    <t>103.00100103.16.Э.2335.18</t>
  </si>
  <si>
    <t>Эксплуатация объекта учета ЕГИС ОТБ</t>
  </si>
  <si>
    <t>Об утверждении комплексной программы обеспечения безопасности населения на транспорте (Распоряжение №1285-Р от 2010-07-10); О сдаче-приемке и передаче в эксплуатацию информационных систем, созданных по государственным контрактам в рамках Комплексной программы обеспечения безопасности населения на транспорте (Распоряжение №АЦ-147-р от 2013-12-27); О транспортной безопасности (Федеральный закон №16 от 2007-02-09); Федеральный закон "О персональных данных" (Закон №152 от 2006-07-27)</t>
  </si>
  <si>
    <t>103.001D1004.16.Э.1278.18</t>
  </si>
  <si>
    <t>Устав ФГКУ Росгранстрой (Распоряжение, №СА-78-р от 2016-06-23); Распоряжение Правительства РФ "О создании в г. Москве федерального государственного учреждения "Дирекция по строительству и эксплуатации объектов Росграницы" и отнесении его к ведению Росграницы" (Распоряжение, №1308-р от 2008-09-11); 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 (Приказ, №206 от 2016-12-23)</t>
  </si>
  <si>
    <t>103.001D1004.16.Э.1252.18</t>
  </si>
  <si>
    <t>Устав ФГКУ Росгранстрой (Распоряжение, №СА-78-р от 2016-06-23); ФЗ "Об обеспечении доступа к информации о деятельности государственных органов и органов местного самоуправления" (Федеральный закон, №8-фз от 2009-03-09); Распоряжение Правительства РФ "О создании федерального государственного учреждения «Дирекция по строительству и эксплуатации объектов Росграницы" (Распоряжение, №1308-р от 2008-09-11); 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 (Приказ, №206 от 2016-12-23)</t>
  </si>
  <si>
    <t>103.00100103.16.Э.2449.18</t>
  </si>
  <si>
    <t>Официальный сайт Минтранса России</t>
  </si>
  <si>
    <t>Положение о Минтрансе России (Постановление, №395 от 2004-07-30); Об информационной системе общего пользования Министерства транспорта Российской Федерации (Приказ, №57 от 2012-03-14); Государственный контракт по сопровождению официального сайта Минтранса России (Другое, №ОХО-851/17 от 2017-01-09); проект плана графика раскрытия приоритетных социально-значимых наборов данных в формате открытых данных Минтрансом России на 2018 год. (Другое, №б/н от ).</t>
  </si>
  <si>
    <t>103.00152962.16.Э.2427.18</t>
  </si>
  <si>
    <t>Официальный сайт Ространсмодернизации</t>
  </si>
  <si>
    <t>Устав Ространсмодернизация (Распоряжение, №ИП-55-р от 2011-05-20); О вводе в эксплуатацию сайта Ространмодернизации (Приказ, №122 от 2014-12-12); Об утверждении Перечня общедоступной информации о деятельности ФКУ "Ространсмодернизация", подлежащей размещению на официальном сайте (Приказ, №12 от 2017-02-15); Договор об оказании услуг (Другое, №РТМ - 020/16 от 2016-02-24); Дополнительное соглашение №2 к ГК РТМ-020/16 (Другое, от )</t>
  </si>
  <si>
    <t>103.00152962.16.Э.2761.18</t>
  </si>
  <si>
    <t>АСУ ТК</t>
  </si>
  <si>
    <t xml:space="preserve">Приказ ФСТЭК России «Об утверждении требований о защите информации, не составляющей государственную тайну, содержащейся в государственных информационных системах»" (Приказ, №№17 от 2013-03-11); Об обеспечении эксплуатации первой очереди АСУ ТК (Распоряжение, №МС-203-р от 2016-12-30); ТРАНСПОРТНАЯ СТРАТЕГИЯ Российской Федерации на период до 2030 года (Распоряжение, №1734-р от 2008-11-22); Приказ о приемке в эксплуатацию первой очереди АСУ ТК (Приказ, №132 от 2016-12-28); "О Федеральной целевой программе "Развитие транспортной системы России (2010 - 2020 годы)" (Постановление, №848 от 2015-10-06); Об утверждении Перечня общедоступной информации о деятельности ФКУ «Ространсмодернизация», подлежащей размещению на официальном сайте ФКУ «Ространсмодернизация» (Приказ, №12 от 2017-02-15); </t>
  </si>
  <si>
    <t>103.00100103.16.Э.2460.18</t>
  </si>
  <si>
    <t>Корпоративный портал Минтранса России</t>
  </si>
  <si>
    <t>Да</t>
  </si>
  <si>
    <t xml:space="preserve">103.00152962.17.Э.2465.18 </t>
  </si>
  <si>
    <t>Эксплуатация объекта учета Система ведения бухгалтерской отчетности «1С Бухгалтерия» в Ространсмодернизации</t>
  </si>
  <si>
    <t>103.00152962.16.Э.2562.18</t>
  </si>
  <si>
    <t>Информационные базы в Ространсмодернизации</t>
  </si>
  <si>
    <t xml:space="preserve">Устав РТМ (Другое, №ИП-55-р от 2011-05-20); Об утверждении Перечня общедоступной информации о деятельности ФКУ "Ространсмодернизация", подлежащей размещению на официальном сайте (Приказ, №12 от 2017-02-15); </t>
  </si>
  <si>
    <t>103.00100103.17.Э.9609.01</t>
  </si>
  <si>
    <t>1С в ИМО</t>
  </si>
  <si>
    <t xml:space="preserve">Положение о Минтрансе России (Постановление, №395 от 2004-07-30); Об обеспечении деятельности представительства Российской Федерации при международной морской организации (ИМО) и представительства Российской Федерации при международной организации гражданской авиации (ИКАО). (Постановление, №348 от 2006-06-02); </t>
  </si>
  <si>
    <t>103.00100103.17.Э.9612.01</t>
  </si>
  <si>
    <t>1С в ИКАО</t>
  </si>
  <si>
    <t>103.001D1024.17.Э.9963.01</t>
  </si>
  <si>
    <t>Программный комплекс «Гранд-Смета» ФГКУ Росгранстрой</t>
  </si>
  <si>
    <t xml:space="preserve">Об утверждении Устава ФГКУ Росгранстрой (Распоряжение, №са-78-р от 2016-06-23); 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 (Приказ, от ); Трудовой кодекс РФ (Приказ, от ); </t>
  </si>
  <si>
    <t>103.001D1038.17.Э.9964.01</t>
  </si>
  <si>
    <t>103.001D1036.17.Э.9965.01</t>
  </si>
  <si>
    <t>103.001D1031.17.Э.9966.01</t>
  </si>
  <si>
    <t>103.001D1032.17.Э.9968.01</t>
  </si>
  <si>
    <t>103.001D1028.17.Э.9969.01</t>
  </si>
  <si>
    <t>103.001D1026.17.Э.9970.01</t>
  </si>
  <si>
    <t>103.001D1040.17.Э.9971.01</t>
  </si>
  <si>
    <t>103.001D1041.17.Э.9972.01</t>
  </si>
  <si>
    <t>103.001D1023.17.Э.9973.01</t>
  </si>
  <si>
    <t>103.001D1022.17.Э.9974.01</t>
  </si>
  <si>
    <t>103.001D1030.17.Э.9977.01</t>
  </si>
  <si>
    <t>Инфраструктура внешней связи. Телефония, интернет</t>
  </si>
  <si>
    <t>Рабочие станции общего назначения</t>
  </si>
  <si>
    <t xml:space="preserve">Средства печати и копирования данных </t>
  </si>
  <si>
    <t>103.00100103.16.Э.2428.18</t>
  </si>
  <si>
    <t>Телекоммуникационная инфраструктура, обеспечивающая внешнюю связь в представительстве в г. Лондон. Сотовая связь и стационарная связь, доступ в Интернет</t>
  </si>
  <si>
    <t>103.00152962.16.Э.2423.18</t>
  </si>
  <si>
    <t>Телекоммуникационная инфраструктура, обеспечивающая внешнюю связь в Ространсмодернизации. Сотовая связь и стационарная связь, доступ в Интернет.</t>
  </si>
  <si>
    <t>Устав Ространсмодернизации (Другое, №ИП-55-р от 2011-05-20); ФЗ "Об обеспечении доступа к информации о деятельности государственных органов и органов местного самоуправления" (Федеральный закон, №8-ФЗ от 2009-02-09); О создании федерального казенного учреждения "Дирекция государственного заказчика по реализации федеральной целевой программы "Модернизация транспортной системы России" (г. Москва) путем изменения типа федерального государственного учреждения "Дирекция г (Распоряжение, №255-р от 2011-02-21)</t>
  </si>
  <si>
    <t>103.00152962.16.Э.2425.18</t>
  </si>
  <si>
    <t>Локально-вычислительная сеть Ространсмодернизации</t>
  </si>
  <si>
    <t>103.00152962.17.Э.2426.18</t>
  </si>
  <si>
    <t xml:space="preserve">Система защиты информации Ространсмодернизации  </t>
  </si>
  <si>
    <t xml:space="preserve">Устав Ространсмодернизации (Другое, №ИП-55-р от 2011-08-20); О создании Ространсмодернизации (Распоряжение, №255-р от 2011-02-21); </t>
  </si>
  <si>
    <t>103.00100103.17.Э.9605.01</t>
  </si>
  <si>
    <t>Средства печати и копирования данных ИКАО</t>
  </si>
  <si>
    <t xml:space="preserve">Положение о Минтрансе России (Постановление, №395 от 2004-07-30); Об обеспечении деятельности представительства Российской Федерации при международной морской организации (ИМО) и представительства Российской Федерации при международной организации гражданской авиации (ИКАО) (Постановление, №348 от 2006-06-02); </t>
  </si>
  <si>
    <t>103.00100103.17.Э.9606.01</t>
  </si>
  <si>
    <t>Рабочие станции в ИМО</t>
  </si>
  <si>
    <t>103.00100103.17.Э.9608.01</t>
  </si>
  <si>
    <t>Средства печати и копирования данных в представительстве Российской Федерации при Международной морской организации в г. Лондон (ИМО)</t>
  </si>
  <si>
    <t>103.00100103.17.Э.9611.01</t>
  </si>
  <si>
    <t>Рабочие станции в представительстве Российской Федерации при Международной организации гражданской авиации в г. Монреаль</t>
  </si>
  <si>
    <t>103.001D1042.17.Э.9951.01</t>
  </si>
  <si>
    <t>103.001D1040.17.Э.9955.01</t>
  </si>
  <si>
    <t xml:space="preserve">103.001D1041.17.Э.9956.01  </t>
  </si>
  <si>
    <t>103.001D1042.17.Э.9987.01</t>
  </si>
  <si>
    <t xml:space="preserve">Рабочие станции общего назначения </t>
  </si>
  <si>
    <t>103.001D1042.17.Э.9988.01</t>
  </si>
  <si>
    <t>Внутренняя телекоммуникационная инфраструктура</t>
  </si>
  <si>
    <t>103.001D1042.17.Э.9989.01</t>
  </si>
  <si>
    <t xml:space="preserve">Серверное оборудование, не входящее в состав ЦОД </t>
  </si>
  <si>
    <t>103.001D1024.17.Э.9990.01</t>
  </si>
  <si>
    <t>103.001D1040.17.Э.9991.01</t>
  </si>
  <si>
    <t>103.001D1023.17.Э.9992.01</t>
  </si>
  <si>
    <t>103.001D1037.17.Э.9993.01</t>
  </si>
  <si>
    <t>103.001D1036.17.Э.10223.01</t>
  </si>
  <si>
    <t>103.00100103.16.Э.1040.18</t>
  </si>
  <si>
    <t>ПТК «КВАРТА»</t>
  </si>
  <si>
    <t>Положение о Минтрансе России (Другое, №395 от 2004-07-30); проект плана графика раскрытия приоритетных социально-значимых наборов данных в формате открытых данных Минтрансом России на 2018 год. (Другое, от )</t>
  </si>
  <si>
    <t>103.00100103.16.Э.2457.18</t>
  </si>
  <si>
    <t>ОСЭД Минтранса России</t>
  </si>
  <si>
    <t>103.00152962.17.Р.9340.01</t>
  </si>
  <si>
    <t>Развитие</t>
  </si>
  <si>
    <t xml:space="preserve">Система видеоконференцсвязи в Ространсмодернизации  </t>
  </si>
  <si>
    <t>103.00100103.16.Э.2410.18</t>
  </si>
  <si>
    <t>Телекоммуникационная инфраструктура, обеспечивающая внешнюю связь в Минтрансе России. Сотовая связь и стационарная связь, доступ в Интернет</t>
  </si>
  <si>
    <t>103.00100103.17.Э.2417.18</t>
  </si>
  <si>
    <t>Средства печати и копирования данных Минтранса России</t>
  </si>
  <si>
    <t xml:space="preserve">Положение о Минтрансе России (Постановление, №395 от 2004-07-30); </t>
  </si>
  <si>
    <t>Положение о Минтрансе России (Постановление, №395 от 2004-07-30); Распоряжение о вводе в постоянную эксплуатацию корпоративного портала Минтранса России (Распоряжение, №КП-16 от 2016-04-01); проект плана графика раскрытия приоритетных социально-значимых наборов данных в формате открытых данных Минтрансом России на 2018 год. (Внутренний документ, от ).</t>
  </si>
  <si>
    <t xml:space="preserve"> Положение о Минтрансе России (Постановление, №395 от 2004-07-30); О переходе Минтранса России на систему электронного документооборота (Приказ, №389 от 2015-12-31); Проект плана графика раскрытия социально-значимых наборов данных в формате открытых данных Минтранса России размещаемых на официальном сайте Минтранса России в форме открытых данных (Другое, №б/н от );</t>
  </si>
  <si>
    <t>Устав РТМ (Другое, №ИП-55-р от 2011-05-20); Об утверждении Перечня общедоступной информации о деятельности ФКУ "Ространсмодернизация", подлежащей размещению на официальном сайте (Приказ, №12 от 2017-02-15);  О создании Ространсмодернизации (Распоряжение, №255-р от 2011-02-21)</t>
  </si>
  <si>
    <t>Устав РТМ (Распоряжение, №ИП-55-р от 2011-02-20); О создании Ространсмодернизации (Распоряжение, №255-р от 2011-02-21);</t>
  </si>
  <si>
    <t xml:space="preserve"> Устав Ространсмодернизации (Другое, №ИП-55-р от 2011-08-20); О создании Ространсмодернизации (Распоряжение, №255-р от 2011-02-21);</t>
  </si>
  <si>
    <t>103.00100103.17.С.3947.18</t>
  </si>
  <si>
    <t>АПК БППиГ</t>
  </si>
  <si>
    <t>1, 4, 5</t>
  </si>
  <si>
    <t>103.00152962.17.Р.2757.18</t>
  </si>
  <si>
    <t>103.00152962.18.С.12000.01</t>
  </si>
  <si>
    <t>ИС электронной почты Ространсмодернизации</t>
  </si>
  <si>
    <t xml:space="preserve">1.1. Количество государственных услуг, переведенных в электронный вид в соответствии с установленными требованиями и оказываемых посредством информационной системы
</t>
  </si>
  <si>
    <t>5.1. Количество перечней общедоступной информации, формируемых в информационной системе, размещенных в информационно-телекоммуникационной сети "Интернет"</t>
  </si>
  <si>
    <t xml:space="preserve">5.2. Количество перечней общедоступной информации, формируемых в информационной системе, размещенных в информационно-телекоммуникационной сети "Интернет" в форме открытых данных </t>
  </si>
  <si>
    <t>Постановление №864 от 2013-10-03 О федеральной целевой программе "Повышение безопасности дорожного движения в 2013-2020 годах" (пункт 14 Приложения 2) Другое №0173100013917000117-0033769-01 от 2017-09-25 Государственный контракт по поставке вычислительной техники для обеспечения функционирования аппаратно-программного комплекса организационно-методического обеспечения процессов подготовки водителей, инженерно-технического и руководящего состава автотранспортных предприятий, контроля и учета выдачи разрешительных документов в области безопасности перевозок пассажиров и грузов Приказ №7 от 2018-03-30 Приказ ФБУ "Росавтотранс" об утверждении Перечня общедоступной ифнормации</t>
  </si>
  <si>
    <t>Распоряжение №1734-р от 2008-12-21 О Транспортной стратегии Российской Федерации" , №1734-р от 22.11.2008 Постановление №848 от 2001-12-04 О Федеральной целевой программе "Развитие транспортной системы России (2010 - 2020 годы) Приказ №17 от 2013-03-11 Приказ ФСТЭК России «Об утверждении требований о защите информации, не составляющей государственную тайну, содержащейся в государственных информационных системах»" Другое №FW-145 от 2016-11-25 Протокол совещания у заместителя Министра транспорта Российской Федерации А.С. Цыденова Приказ №12 от 2017-02-15 об утверждении перечня общедоступной информации о деятельности ФКУ «Ространсмодернизация», подлежащей размещению на официальном сайте ФКУ «Ространсмодернизация» Приказ от Проект приказа О создании комиссии по обследованию и категорированию объектов критической информационной инфраструктуры (КИИ), принадлежащих ФКУ «Ространсмодернизация»</t>
  </si>
  <si>
    <t>Распоряжение №ИП-55р от 2005-11-01 Устав РТМ; Распоряжение №255-р от 2006-08-04 Распоряжение о создании ФКУ "Ространсмодернизация"; Приказ №12 от 2000-08-09 Приказ об открытых данных ФКУ "Ространсмодернизация"; Другое Отчет об обследовании инфраструктуры ФКУ "Ространсмодернизация"; Постановление №395 от 2004-06-30 Положение о Минтрансе России.</t>
  </si>
  <si>
    <t xml:space="preserve">Устав ФГКУ Росгранстрой (Распоряжение, №СА-78-р от 2016-06-23); Об обеспечении доступа к информации о деятельности государственных органов и органов местного самоуправления (Федеральный закон, от ); "О создании федерального государственного учреждения «Дирекция по строительству и эксплуатации объектов Росграницы» " (Распоряжение, от); </t>
  </si>
  <si>
    <t xml:space="preserve">Устав ФГКУ Росгранстрой (Распоряжение, №са-78-р от 2016-06-23); Об обеспечении доступа к информации о деятельности государственных органов и органов местного самоуправления (Федеральный закон, от ); "О создании федерального государственного учреждения «Дирекция по строительству и эксплуатации объектов Росграницы» " (Распоряжение, от); </t>
  </si>
  <si>
    <t>Устав ФГКУ Росгранстрой (Распоряжение, №СА-78-Р от 2016-06-23); О создании федерального государственного учреждения «Дирекция по строительству и эксплуатации объектов Росграницы» (Распоряжение, №1308-р от 2008-09-11); "Об обеспечении доступа к информации о деятельности государственных органов и органов местного самоуправления" (Федеральный закон, от);</t>
  </si>
  <si>
    <t>103.00100103.16.Р.2643.18</t>
  </si>
  <si>
    <t>Развитие объекта учета    ЕГИС ОТБ</t>
  </si>
  <si>
    <t>1.2.2. Информационная система подключена к СМЭВ</t>
  </si>
  <si>
    <t>Федеральный закон от 03.02.14 №15-ФЗ "О внесении изменений в отдельные законодательные акты Российской Федерации по вопросам обеспечения транспортной безопасности"; Другое от 28.08.15 №ОП-П8-15707 " О рассмотрении предложений по выделению дополнительных бюджетных ассигнований"; Внутренний документ от 24.11.16 №НЗ-71 "Протокол межведомственного совещания у Зам.Министра транопрта РФ"; Внутренний документ от 15.12.16 №08-03/21158-ис "План мероприятий по развитию функциональных возможностей СИОБНТ на 2016-2019 г.г."; Приказ от 05.09.14 №242 "О внесении изменений в приказ Минтранса России от 19.07.2012 г. №243"; Другое от "Основания для выполнения работ по развитию ЕГИС ОТБ"</t>
  </si>
  <si>
    <t>103.00100103.16.Р.2724.18</t>
  </si>
  <si>
    <t>Развитие объекта учета ОСЭД Минтранса России</t>
  </si>
  <si>
    <t>Постановление от 30.07.04 №395 "Об утверждении положения о Министерстве транспорта Российской Федерации"; Постановление от 15.04.14 №319"Об утверждении государственной программы Российской Федерации "Развитие транспортной системы"; Другое от "проект плана-графика раскрытия приоритетных социально-значимыхъ наборов данных в формате открытых данных Министерством транпорта Российской Федерации на 2018 год."</t>
  </si>
  <si>
    <t>103.001529962.18.Р.11559.01</t>
  </si>
  <si>
    <t>Развитие объекта учета СЭД Ространсмодернизации</t>
  </si>
  <si>
    <t>Другое от 20.05.11 №ИП-55-6 "Устав РТМ"; Распоряжение от 21.02.11 №255-з "О создании Ространмодернизации"; Приказ от 15.02.17 "12 "Об утверждении перечня общедоступной информации о деятельности ФКУ "Ространсмодернизация"; Постановление от 30.06.04 №395 "Положение о Минтрансе"</t>
  </si>
  <si>
    <t>Эксплуатация объекта учета СЭД Ространсмодернизации</t>
  </si>
  <si>
    <t>103.00152962.18.Э.11560.01</t>
  </si>
  <si>
    <t>103.00100103.17.Э.2412.18</t>
  </si>
  <si>
    <t xml:space="preserve">Эксплуатация объекта учета Рабочие станции общего назначения Минтранса России </t>
  </si>
  <si>
    <t>Положение о Минтрансе России (Постановление, №395 от 2004-07-30); Федеральный закон от 09.02.09 №8-ФЗ "Об обеспечении доступа к информации о деятельности государственных органов и органов местного самоуправления"; Другое от "проект плана-графика раскрытия приоритетных социально-значимых наборов данных в формате открытых данных Министерством транспорта Российской Федерации на 2018 год"</t>
  </si>
  <si>
    <t>103.00100103.17.Э.2419.18</t>
  </si>
  <si>
    <t>Эксплуатация объекта учета Серверное оборудование, не входящее в ЦОД, Минтранса России.</t>
  </si>
  <si>
    <t>Постановление от 30.07.04 №395 "Об утверждении положения о Министерстве транспорта Российской Федерации"; Постановление от 15.04.14 №319"Об утверждении государственной программы Российской Федерации "Развитие транспортной системы"; Другое от "проект плана</t>
  </si>
  <si>
    <t>103.00152962.17.Р.3792.18</t>
  </si>
  <si>
    <t>Развитие объекта учета Локально-вычислительная сеть Ространсмодернизации</t>
  </si>
  <si>
    <t>Устав Ространсмодернизации (Другое, №ИП-55-р от 2011-08-20); О создании Ространсмодернизации (Распоряжение, №255-р от 2011-02-21); Постановление от 30.06.04 №395 "Положение о Минтрансе"</t>
  </si>
  <si>
    <t>103.001D1031.17.Э.9950.01</t>
  </si>
  <si>
    <t>Эксплуатация объекта учета Инфраструктура внешней связи. Телефония, интернет</t>
  </si>
  <si>
    <t>Распоряжение от 23.06.16 №СА-78-р "Устав ФГКУ Росгранстрой"; Постановление от "Об утверждении государственной программы Российской Федерации "Развитие внешнеэкономической деятельности"</t>
  </si>
  <si>
    <t>103.001D1032.18.Э.11487.01</t>
  </si>
  <si>
    <t xml:space="preserve">Устав ФГКУ Росгранстрой (Распоряжение, №са-78-р от 2016-06-23); Распоряжение от 11.09.08 №1308-р " О создании федерального государственного учрежедния Дирекция по строительству и эксплуатации объектов Росграницы"; Федеральный закон от 09.02.09 №8-фз "Об обеспечении доступа к информации о деятельности государственных органов и органов местного самоуправления" </t>
  </si>
  <si>
    <t>103.001D1036.18.Э.11488.01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</si>
</sst>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tabSelected="1" view="pageLayout" zoomScale="54" zoomScaleNormal="55" zoomScalePageLayoutView="54" workbookViewId="0" topLeftCell="A24">
      <selection activeCell="F24" sqref="F24"/>
    </sheetView>
  </sheetViews>
  <sheetFormatPr defaultColWidth="9.140625" defaultRowHeight="15"/>
  <cols>
    <col min="2" max="2" width="34.421875" style="0" customWidth="1"/>
    <col min="3" max="3" width="17.28125" style="0" customWidth="1"/>
    <col min="4" max="4" width="32.00390625" style="0" customWidth="1"/>
    <col min="5" max="5" width="9.7109375" style="0" customWidth="1"/>
    <col min="6" max="6" width="28.00390625" style="0" bestFit="1" customWidth="1"/>
    <col min="7" max="7" width="15.7109375" style="0" customWidth="1"/>
    <col min="8" max="8" width="15.00390625" style="0" customWidth="1"/>
    <col min="9" max="9" width="27.00390625" style="0" customWidth="1"/>
    <col min="10" max="10" width="10.421875" style="0" customWidth="1"/>
    <col min="11" max="11" width="11.7109375" style="0" customWidth="1"/>
    <col min="12" max="12" width="7.421875" style="0" customWidth="1"/>
    <col min="13" max="13" width="13.00390625" style="0" customWidth="1"/>
    <col min="14" max="14" width="13.140625" style="0" customWidth="1"/>
    <col min="15" max="15" width="68.00390625" style="0" customWidth="1"/>
  </cols>
  <sheetData>
    <row r="2" spans="1:15" ht="94.5" customHeight="1">
      <c r="A2" s="24" t="s">
        <v>23</v>
      </c>
      <c r="B2" s="25" t="s">
        <v>0</v>
      </c>
      <c r="C2" s="25" t="s">
        <v>1</v>
      </c>
      <c r="D2" s="24" t="s">
        <v>2</v>
      </c>
      <c r="E2" s="24" t="s">
        <v>18</v>
      </c>
      <c r="F2" s="24" t="s">
        <v>3</v>
      </c>
      <c r="G2" s="24"/>
      <c r="H2" s="24"/>
      <c r="I2" s="24" t="s">
        <v>4</v>
      </c>
      <c r="J2" s="24"/>
      <c r="K2" s="24"/>
      <c r="L2" s="24"/>
      <c r="M2" s="24"/>
      <c r="N2" s="24"/>
      <c r="O2" s="24" t="s">
        <v>26</v>
      </c>
    </row>
    <row r="3" spans="1:15" ht="30" customHeight="1">
      <c r="A3" s="24"/>
      <c r="B3" s="24"/>
      <c r="C3" s="24"/>
      <c r="D3" s="24"/>
      <c r="E3" s="24"/>
      <c r="F3" s="24" t="s">
        <v>31</v>
      </c>
      <c r="G3" s="24" t="s">
        <v>5</v>
      </c>
      <c r="H3" s="24" t="s">
        <v>6</v>
      </c>
      <c r="I3" s="24" t="s">
        <v>7</v>
      </c>
      <c r="J3" s="24" t="s">
        <v>17</v>
      </c>
      <c r="K3" s="24" t="s">
        <v>8</v>
      </c>
      <c r="L3" s="24" t="s">
        <v>9</v>
      </c>
      <c r="M3" s="24"/>
      <c r="N3" s="24"/>
      <c r="O3" s="24"/>
    </row>
    <row r="4" spans="1:15" ht="102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3" t="s">
        <v>10</v>
      </c>
      <c r="M4" s="3" t="s">
        <v>11</v>
      </c>
      <c r="N4" s="3" t="s">
        <v>12</v>
      </c>
      <c r="O4" s="24"/>
    </row>
    <row r="5" spans="1:15" ht="51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</row>
    <row r="6" spans="1:15" ht="215.25" customHeight="1">
      <c r="A6" s="6">
        <v>1</v>
      </c>
      <c r="B6" s="6" t="s">
        <v>32</v>
      </c>
      <c r="C6" s="6" t="s">
        <v>13</v>
      </c>
      <c r="D6" s="6" t="s">
        <v>33</v>
      </c>
      <c r="E6" s="6">
        <v>4</v>
      </c>
      <c r="F6" s="8">
        <v>23623.6</v>
      </c>
      <c r="G6" s="8">
        <v>24243.7</v>
      </c>
      <c r="H6" s="8">
        <v>24243.7</v>
      </c>
      <c r="I6" s="6" t="s">
        <v>19</v>
      </c>
      <c r="J6" s="6" t="s">
        <v>14</v>
      </c>
      <c r="K6" s="6" t="s">
        <v>15</v>
      </c>
      <c r="L6" s="6" t="s">
        <v>15</v>
      </c>
      <c r="M6" s="6" t="s">
        <v>15</v>
      </c>
      <c r="N6" s="6" t="s">
        <v>15</v>
      </c>
      <c r="O6" s="6" t="s">
        <v>38</v>
      </c>
    </row>
    <row r="7" spans="1:15" ht="187.5" customHeight="1">
      <c r="A7" s="6">
        <v>2</v>
      </c>
      <c r="B7" s="6" t="s">
        <v>34</v>
      </c>
      <c r="C7" s="6" t="s">
        <v>13</v>
      </c>
      <c r="D7" s="6" t="s">
        <v>35</v>
      </c>
      <c r="E7" s="6">
        <v>4</v>
      </c>
      <c r="F7" s="8">
        <v>6372.8</v>
      </c>
      <c r="G7" s="8">
        <v>6540.1</v>
      </c>
      <c r="H7" s="8">
        <v>6540.1</v>
      </c>
      <c r="I7" s="6" t="s">
        <v>19</v>
      </c>
      <c r="J7" s="6" t="s">
        <v>14</v>
      </c>
      <c r="K7" s="6" t="s">
        <v>15</v>
      </c>
      <c r="L7" s="6" t="s">
        <v>15</v>
      </c>
      <c r="M7" s="6" t="s">
        <v>15</v>
      </c>
      <c r="N7" s="6" t="s">
        <v>15</v>
      </c>
      <c r="O7" s="6" t="s">
        <v>39</v>
      </c>
    </row>
    <row r="8" spans="1:15" ht="254.25" customHeight="1">
      <c r="A8" s="6">
        <v>3</v>
      </c>
      <c r="B8" s="6" t="s">
        <v>36</v>
      </c>
      <c r="C8" s="6" t="s">
        <v>13</v>
      </c>
      <c r="D8" s="6" t="s">
        <v>37</v>
      </c>
      <c r="E8" s="6">
        <v>4</v>
      </c>
      <c r="F8" s="8">
        <v>3848.7</v>
      </c>
      <c r="G8" s="8">
        <v>3949.7</v>
      </c>
      <c r="H8" s="8">
        <v>3949.7</v>
      </c>
      <c r="I8" s="6" t="s">
        <v>19</v>
      </c>
      <c r="J8" s="6" t="s">
        <v>14</v>
      </c>
      <c r="K8" s="6" t="s">
        <v>15</v>
      </c>
      <c r="L8" s="6" t="s">
        <v>15</v>
      </c>
      <c r="M8" s="6" t="s">
        <v>15</v>
      </c>
      <c r="N8" s="6" t="s">
        <v>15</v>
      </c>
      <c r="O8" s="6" t="s">
        <v>38</v>
      </c>
    </row>
    <row r="9" spans="1:15" ht="235.5" customHeight="1">
      <c r="A9" s="6">
        <v>4</v>
      </c>
      <c r="B9" s="6" t="s">
        <v>40</v>
      </c>
      <c r="C9" s="6" t="s">
        <v>13</v>
      </c>
      <c r="D9" s="6" t="s">
        <v>41</v>
      </c>
      <c r="E9" s="6">
        <v>4</v>
      </c>
      <c r="F9" s="8">
        <v>589991.7</v>
      </c>
      <c r="G9" s="8">
        <v>605479.1</v>
      </c>
      <c r="H9" s="8">
        <v>605479.1</v>
      </c>
      <c r="I9" s="6" t="s">
        <v>19</v>
      </c>
      <c r="J9" s="6" t="s">
        <v>14</v>
      </c>
      <c r="K9" s="6" t="s">
        <v>15</v>
      </c>
      <c r="L9" s="6" t="s">
        <v>15</v>
      </c>
      <c r="M9" s="6" t="s">
        <v>15</v>
      </c>
      <c r="N9" s="6" t="s">
        <v>15</v>
      </c>
      <c r="O9" s="6" t="s">
        <v>42</v>
      </c>
    </row>
    <row r="10" spans="1:15" ht="197.25" customHeight="1">
      <c r="A10" s="10">
        <v>5</v>
      </c>
      <c r="B10" s="26" t="s">
        <v>152</v>
      </c>
      <c r="C10" s="26" t="s">
        <v>125</v>
      </c>
      <c r="D10" s="26" t="s">
        <v>153</v>
      </c>
      <c r="E10" s="10" t="s">
        <v>27</v>
      </c>
      <c r="F10" s="11">
        <v>210511.2</v>
      </c>
      <c r="G10" s="11">
        <v>192571.3</v>
      </c>
      <c r="H10" s="11">
        <v>192571.3</v>
      </c>
      <c r="I10" s="6" t="s">
        <v>143</v>
      </c>
      <c r="J10" s="6" t="s">
        <v>22</v>
      </c>
      <c r="K10" s="6">
        <v>0</v>
      </c>
      <c r="L10" s="6">
        <v>0</v>
      </c>
      <c r="M10" s="6">
        <v>0</v>
      </c>
      <c r="N10" s="6">
        <v>0</v>
      </c>
      <c r="O10" s="10" t="s">
        <v>155</v>
      </c>
    </row>
    <row r="11" spans="1:15" ht="134.25" customHeight="1">
      <c r="A11" s="10"/>
      <c r="B11" s="26"/>
      <c r="C11" s="26"/>
      <c r="D11" s="26"/>
      <c r="E11" s="10"/>
      <c r="F11" s="11"/>
      <c r="G11" s="11"/>
      <c r="H11" s="11"/>
      <c r="I11" s="6" t="s">
        <v>28</v>
      </c>
      <c r="J11" s="6" t="s">
        <v>22</v>
      </c>
      <c r="K11" s="6">
        <v>27</v>
      </c>
      <c r="L11" s="6">
        <v>28</v>
      </c>
      <c r="M11" s="6">
        <v>29</v>
      </c>
      <c r="N11" s="6">
        <v>30</v>
      </c>
      <c r="O11" s="10"/>
    </row>
    <row r="12" spans="1:15" ht="83.25" customHeight="1">
      <c r="A12" s="10"/>
      <c r="B12" s="26"/>
      <c r="C12" s="26"/>
      <c r="D12" s="26"/>
      <c r="E12" s="10"/>
      <c r="F12" s="11"/>
      <c r="G12" s="11"/>
      <c r="H12" s="11"/>
      <c r="I12" s="6" t="s">
        <v>154</v>
      </c>
      <c r="J12" s="6" t="s">
        <v>30</v>
      </c>
      <c r="K12" s="6" t="s">
        <v>58</v>
      </c>
      <c r="L12" s="6" t="s">
        <v>58</v>
      </c>
      <c r="M12" s="6" t="s">
        <v>58</v>
      </c>
      <c r="N12" s="6" t="s">
        <v>58</v>
      </c>
      <c r="O12" s="10"/>
    </row>
    <row r="13" spans="1:15" ht="116.25" customHeight="1">
      <c r="A13" s="10"/>
      <c r="B13" s="26"/>
      <c r="C13" s="26"/>
      <c r="D13" s="26"/>
      <c r="E13" s="10"/>
      <c r="F13" s="11"/>
      <c r="G13" s="11"/>
      <c r="H13" s="11"/>
      <c r="I13" s="6" t="s">
        <v>29</v>
      </c>
      <c r="J13" s="6" t="s">
        <v>22</v>
      </c>
      <c r="K13" s="6">
        <v>0</v>
      </c>
      <c r="L13" s="6">
        <v>0</v>
      </c>
      <c r="M13" s="6">
        <v>0</v>
      </c>
      <c r="N13" s="6">
        <v>0</v>
      </c>
      <c r="O13" s="10"/>
    </row>
    <row r="14" spans="1:15" ht="183" customHeight="1">
      <c r="A14" s="18">
        <v>6</v>
      </c>
      <c r="B14" s="21" t="s">
        <v>137</v>
      </c>
      <c r="C14" s="21" t="s">
        <v>21</v>
      </c>
      <c r="D14" s="21" t="s">
        <v>138</v>
      </c>
      <c r="E14" s="15" t="s">
        <v>139</v>
      </c>
      <c r="F14" s="12">
        <v>13260.9</v>
      </c>
      <c r="G14" s="12">
        <v>13310.2</v>
      </c>
      <c r="H14" s="12">
        <v>13310.2</v>
      </c>
      <c r="I14" s="6" t="s">
        <v>143</v>
      </c>
      <c r="J14" s="6" t="s">
        <v>22</v>
      </c>
      <c r="K14" s="6">
        <v>3</v>
      </c>
      <c r="L14" s="6">
        <v>3</v>
      </c>
      <c r="M14" s="6">
        <v>3</v>
      </c>
      <c r="N14" s="6">
        <v>3</v>
      </c>
      <c r="O14" s="15" t="s">
        <v>146</v>
      </c>
    </row>
    <row r="15" spans="1:15" ht="107.25" customHeight="1">
      <c r="A15" s="19"/>
      <c r="B15" s="22"/>
      <c r="C15" s="22"/>
      <c r="D15" s="22"/>
      <c r="E15" s="16"/>
      <c r="F15" s="13"/>
      <c r="G15" s="13"/>
      <c r="H15" s="13"/>
      <c r="I15" s="6" t="s">
        <v>28</v>
      </c>
      <c r="J15" s="6" t="s">
        <v>22</v>
      </c>
      <c r="K15" s="6">
        <v>3</v>
      </c>
      <c r="L15" s="6">
        <v>3</v>
      </c>
      <c r="M15" s="6">
        <v>3</v>
      </c>
      <c r="N15" s="6">
        <v>3</v>
      </c>
      <c r="O15" s="16"/>
    </row>
    <row r="16" spans="1:15" ht="69.75" customHeight="1">
      <c r="A16" s="19"/>
      <c r="B16" s="22"/>
      <c r="C16" s="22"/>
      <c r="D16" s="22"/>
      <c r="E16" s="16"/>
      <c r="F16" s="13"/>
      <c r="G16" s="13"/>
      <c r="H16" s="13"/>
      <c r="I16" s="6" t="s">
        <v>29</v>
      </c>
      <c r="J16" s="6" t="s">
        <v>30</v>
      </c>
      <c r="K16" s="6" t="s">
        <v>58</v>
      </c>
      <c r="L16" s="6" t="s">
        <v>58</v>
      </c>
      <c r="M16" s="6" t="s">
        <v>58</v>
      </c>
      <c r="N16" s="6" t="s">
        <v>58</v>
      </c>
      <c r="O16" s="16"/>
    </row>
    <row r="17" spans="1:15" ht="157.5" customHeight="1">
      <c r="A17" s="19"/>
      <c r="B17" s="22"/>
      <c r="C17" s="22"/>
      <c r="D17" s="22"/>
      <c r="E17" s="16"/>
      <c r="F17" s="13"/>
      <c r="G17" s="13"/>
      <c r="H17" s="13"/>
      <c r="I17" s="6" t="s">
        <v>144</v>
      </c>
      <c r="J17" s="6" t="s">
        <v>22</v>
      </c>
      <c r="K17" s="6">
        <v>0</v>
      </c>
      <c r="L17" s="6">
        <v>0</v>
      </c>
      <c r="M17" s="6">
        <v>0</v>
      </c>
      <c r="N17" s="6">
        <v>0</v>
      </c>
      <c r="O17" s="16"/>
    </row>
    <row r="18" spans="1:15" ht="194.25" customHeight="1">
      <c r="A18" s="20"/>
      <c r="B18" s="23"/>
      <c r="C18" s="23"/>
      <c r="D18" s="23"/>
      <c r="E18" s="17"/>
      <c r="F18" s="14"/>
      <c r="G18" s="14"/>
      <c r="H18" s="14"/>
      <c r="I18" s="6" t="s">
        <v>145</v>
      </c>
      <c r="J18" s="6" t="s">
        <v>22</v>
      </c>
      <c r="K18" s="6">
        <v>3</v>
      </c>
      <c r="L18" s="6">
        <v>3</v>
      </c>
      <c r="M18" s="6">
        <v>3</v>
      </c>
      <c r="N18" s="6">
        <v>3</v>
      </c>
      <c r="O18" s="17"/>
    </row>
    <row r="19" spans="1:15" ht="194.25" customHeight="1">
      <c r="A19" s="6">
        <v>7</v>
      </c>
      <c r="B19" s="9" t="s">
        <v>47</v>
      </c>
      <c r="C19" s="9" t="s">
        <v>13</v>
      </c>
      <c r="D19" s="9" t="s">
        <v>48</v>
      </c>
      <c r="E19" s="6">
        <v>4</v>
      </c>
      <c r="F19" s="8">
        <v>3000</v>
      </c>
      <c r="G19" s="8">
        <v>3000</v>
      </c>
      <c r="H19" s="8">
        <v>3000</v>
      </c>
      <c r="I19" s="6" t="s">
        <v>29</v>
      </c>
      <c r="J19" s="6" t="s">
        <v>30</v>
      </c>
      <c r="K19" s="6" t="s">
        <v>15</v>
      </c>
      <c r="L19" s="6" t="s">
        <v>15</v>
      </c>
      <c r="M19" s="6" t="s">
        <v>15</v>
      </c>
      <c r="N19" s="6" t="s">
        <v>15</v>
      </c>
      <c r="O19" s="6" t="s">
        <v>49</v>
      </c>
    </row>
    <row r="20" spans="1:15" ht="147" customHeight="1">
      <c r="A20" s="6">
        <v>8</v>
      </c>
      <c r="B20" s="9" t="s">
        <v>50</v>
      </c>
      <c r="C20" s="9" t="s">
        <v>13</v>
      </c>
      <c r="D20" s="9" t="s">
        <v>51</v>
      </c>
      <c r="E20" s="6">
        <v>4</v>
      </c>
      <c r="F20" s="8">
        <v>1560</v>
      </c>
      <c r="G20" s="8">
        <v>1560</v>
      </c>
      <c r="H20" s="8">
        <v>1560</v>
      </c>
      <c r="I20" s="6" t="s">
        <v>29</v>
      </c>
      <c r="J20" s="6" t="s">
        <v>30</v>
      </c>
      <c r="K20" s="6" t="s">
        <v>15</v>
      </c>
      <c r="L20" s="6" t="s">
        <v>15</v>
      </c>
      <c r="M20" s="6" t="s">
        <v>15</v>
      </c>
      <c r="N20" s="6" t="s">
        <v>15</v>
      </c>
      <c r="O20" s="6" t="s">
        <v>52</v>
      </c>
    </row>
    <row r="21" spans="1:15" ht="346.5" customHeight="1">
      <c r="A21" s="6">
        <v>9</v>
      </c>
      <c r="B21" s="9" t="s">
        <v>140</v>
      </c>
      <c r="C21" s="9" t="s">
        <v>125</v>
      </c>
      <c r="D21" s="9" t="s">
        <v>54</v>
      </c>
      <c r="E21" s="6">
        <v>4</v>
      </c>
      <c r="F21" s="8">
        <v>546419.2</v>
      </c>
      <c r="G21" s="8">
        <v>516179.4</v>
      </c>
      <c r="H21" s="8">
        <v>515245</v>
      </c>
      <c r="I21" s="6" t="s">
        <v>29</v>
      </c>
      <c r="J21" s="6" t="s">
        <v>30</v>
      </c>
      <c r="K21" s="6" t="s">
        <v>58</v>
      </c>
      <c r="L21" s="6" t="s">
        <v>58</v>
      </c>
      <c r="M21" s="6" t="s">
        <v>58</v>
      </c>
      <c r="N21" s="6" t="s">
        <v>58</v>
      </c>
      <c r="O21" s="6" t="s">
        <v>147</v>
      </c>
    </row>
    <row r="22" spans="1:15" ht="265.5" customHeight="1">
      <c r="A22" s="6">
        <v>10</v>
      </c>
      <c r="B22" s="9" t="s">
        <v>53</v>
      </c>
      <c r="C22" s="9" t="s">
        <v>13</v>
      </c>
      <c r="D22" s="9" t="s">
        <v>54</v>
      </c>
      <c r="E22" s="6">
        <v>4</v>
      </c>
      <c r="F22" s="8">
        <v>200000</v>
      </c>
      <c r="G22" s="8">
        <v>300000</v>
      </c>
      <c r="H22" s="8">
        <v>300000</v>
      </c>
      <c r="I22" s="6" t="s">
        <v>29</v>
      </c>
      <c r="J22" s="6" t="s">
        <v>30</v>
      </c>
      <c r="K22" s="6" t="s">
        <v>15</v>
      </c>
      <c r="L22" s="6" t="s">
        <v>15</v>
      </c>
      <c r="M22" s="6" t="s">
        <v>15</v>
      </c>
      <c r="N22" s="6" t="s">
        <v>15</v>
      </c>
      <c r="O22" s="6" t="s">
        <v>55</v>
      </c>
    </row>
    <row r="23" spans="1:15" ht="129" customHeight="1">
      <c r="A23" s="6">
        <v>11</v>
      </c>
      <c r="B23" s="6" t="s">
        <v>56</v>
      </c>
      <c r="C23" s="7" t="s">
        <v>13</v>
      </c>
      <c r="D23" s="6" t="s">
        <v>57</v>
      </c>
      <c r="E23" s="6">
        <v>4</v>
      </c>
      <c r="F23" s="8">
        <v>3000</v>
      </c>
      <c r="G23" s="8">
        <v>3000</v>
      </c>
      <c r="H23" s="8">
        <v>3000</v>
      </c>
      <c r="I23" s="6" t="s">
        <v>29</v>
      </c>
      <c r="J23" s="6" t="s">
        <v>30</v>
      </c>
      <c r="K23" s="6" t="s">
        <v>58</v>
      </c>
      <c r="L23" s="6" t="s">
        <v>58</v>
      </c>
      <c r="M23" s="6" t="s">
        <v>58</v>
      </c>
      <c r="N23" s="6" t="s">
        <v>58</v>
      </c>
      <c r="O23" s="6" t="s">
        <v>132</v>
      </c>
    </row>
    <row r="24" spans="1:15" ht="195.75" customHeight="1">
      <c r="A24" s="6"/>
      <c r="B24" s="10" t="s">
        <v>16</v>
      </c>
      <c r="C24" s="10"/>
      <c r="D24" s="10"/>
      <c r="E24" s="10"/>
      <c r="F24" s="8">
        <f>SUM(F6:F23)</f>
        <v>1601588.1</v>
      </c>
      <c r="G24" s="8">
        <f>SUM(G6:G23)</f>
        <v>1669833.5</v>
      </c>
      <c r="H24" s="8">
        <f>SUM(H6:H23)</f>
        <v>1668899.0999999999</v>
      </c>
      <c r="I24" s="6"/>
      <c r="J24" s="6"/>
      <c r="K24" s="6"/>
      <c r="L24" s="6"/>
      <c r="M24" s="6"/>
      <c r="N24" s="6"/>
      <c r="O24" s="6"/>
    </row>
    <row r="25" spans="1:15" ht="195.75" customHeight="1">
      <c r="A25" s="6">
        <v>12</v>
      </c>
      <c r="B25" s="6" t="s">
        <v>43</v>
      </c>
      <c r="C25" s="7" t="s">
        <v>13</v>
      </c>
      <c r="D25" s="6" t="s">
        <v>25</v>
      </c>
      <c r="E25" s="6"/>
      <c r="F25" s="8">
        <v>4461.3</v>
      </c>
      <c r="G25" s="8">
        <v>4461.3</v>
      </c>
      <c r="H25" s="8">
        <v>4461.3</v>
      </c>
      <c r="I25" s="6"/>
      <c r="J25" s="6"/>
      <c r="K25" s="6"/>
      <c r="L25" s="6"/>
      <c r="M25" s="6"/>
      <c r="N25" s="6"/>
      <c r="O25" s="6" t="s">
        <v>44</v>
      </c>
    </row>
    <row r="26" spans="1:15" ht="210.75" customHeight="1">
      <c r="A26" s="6">
        <v>13</v>
      </c>
      <c r="B26" s="6" t="s">
        <v>45</v>
      </c>
      <c r="C26" s="7" t="s">
        <v>13</v>
      </c>
      <c r="D26" s="6" t="s">
        <v>24</v>
      </c>
      <c r="E26" s="6"/>
      <c r="F26" s="8">
        <v>5167.5</v>
      </c>
      <c r="G26" s="8">
        <v>5167.5</v>
      </c>
      <c r="H26" s="8">
        <v>5167.5</v>
      </c>
      <c r="I26" s="6"/>
      <c r="J26" s="6"/>
      <c r="K26" s="6"/>
      <c r="L26" s="6"/>
      <c r="M26" s="6"/>
      <c r="N26" s="6"/>
      <c r="O26" s="6" t="s">
        <v>46</v>
      </c>
    </row>
    <row r="27" spans="1:15" ht="246" customHeight="1">
      <c r="A27" s="6">
        <v>14</v>
      </c>
      <c r="B27" s="6" t="s">
        <v>119</v>
      </c>
      <c r="C27" s="7" t="s">
        <v>13</v>
      </c>
      <c r="D27" s="6" t="s">
        <v>120</v>
      </c>
      <c r="E27" s="6"/>
      <c r="F27" s="8">
        <v>4500</v>
      </c>
      <c r="G27" s="8">
        <v>4500</v>
      </c>
      <c r="H27" s="8">
        <v>4500</v>
      </c>
      <c r="I27" s="6"/>
      <c r="J27" s="6"/>
      <c r="K27" s="6"/>
      <c r="L27" s="6"/>
      <c r="M27" s="6"/>
      <c r="N27" s="6"/>
      <c r="O27" s="6" t="s">
        <v>121</v>
      </c>
    </row>
    <row r="28" spans="1:15" ht="246" customHeight="1">
      <c r="A28" s="6">
        <v>15</v>
      </c>
      <c r="B28" s="6" t="s">
        <v>122</v>
      </c>
      <c r="C28" s="7" t="s">
        <v>13</v>
      </c>
      <c r="D28" s="7" t="s">
        <v>123</v>
      </c>
      <c r="E28" s="6"/>
      <c r="F28" s="8">
        <v>19091.3</v>
      </c>
      <c r="G28" s="8">
        <v>19091.3</v>
      </c>
      <c r="H28" s="8">
        <v>19091.3</v>
      </c>
      <c r="I28" s="6"/>
      <c r="J28" s="6"/>
      <c r="K28" s="6"/>
      <c r="L28" s="6"/>
      <c r="M28" s="6"/>
      <c r="N28" s="6"/>
      <c r="O28" s="6" t="s">
        <v>133</v>
      </c>
    </row>
    <row r="29" spans="1:15" ht="192" customHeight="1">
      <c r="A29" s="6">
        <v>16</v>
      </c>
      <c r="B29" s="6" t="s">
        <v>156</v>
      </c>
      <c r="C29" s="7" t="s">
        <v>125</v>
      </c>
      <c r="D29" s="7" t="s">
        <v>157</v>
      </c>
      <c r="E29" s="6"/>
      <c r="F29" s="8">
        <v>7600.1</v>
      </c>
      <c r="G29" s="8">
        <v>7600.1</v>
      </c>
      <c r="H29" s="8">
        <v>7600.1</v>
      </c>
      <c r="I29" s="6"/>
      <c r="J29" s="6"/>
      <c r="K29" s="6"/>
      <c r="L29" s="6"/>
      <c r="M29" s="6"/>
      <c r="N29" s="6"/>
      <c r="O29" s="6" t="s">
        <v>158</v>
      </c>
    </row>
    <row r="30" spans="1:15" ht="101.25" customHeight="1">
      <c r="A30" s="6">
        <v>17</v>
      </c>
      <c r="B30" s="6" t="s">
        <v>59</v>
      </c>
      <c r="C30" s="7" t="s">
        <v>13</v>
      </c>
      <c r="D30" s="6" t="s">
        <v>60</v>
      </c>
      <c r="E30" s="6"/>
      <c r="F30" s="8">
        <v>396.1</v>
      </c>
      <c r="G30" s="8">
        <v>396.1</v>
      </c>
      <c r="H30" s="8">
        <v>396.1</v>
      </c>
      <c r="I30" s="6"/>
      <c r="J30" s="6"/>
      <c r="K30" s="6"/>
      <c r="L30" s="6"/>
      <c r="M30" s="6"/>
      <c r="N30" s="6"/>
      <c r="O30" s="9" t="s">
        <v>63</v>
      </c>
    </row>
    <row r="31" spans="1:15" ht="97.5" customHeight="1">
      <c r="A31" s="6">
        <v>18</v>
      </c>
      <c r="B31" s="6" t="s">
        <v>61</v>
      </c>
      <c r="C31" s="7" t="s">
        <v>13</v>
      </c>
      <c r="D31" s="6" t="s">
        <v>62</v>
      </c>
      <c r="E31" s="6"/>
      <c r="F31" s="8">
        <v>2470.8</v>
      </c>
      <c r="G31" s="8">
        <v>1277.1</v>
      </c>
      <c r="H31" s="8">
        <v>1277.1</v>
      </c>
      <c r="I31" s="6"/>
      <c r="J31" s="6"/>
      <c r="K31" s="6"/>
      <c r="L31" s="6"/>
      <c r="M31" s="6"/>
      <c r="N31" s="6"/>
      <c r="O31" s="9" t="s">
        <v>134</v>
      </c>
    </row>
    <row r="32" spans="1:15" ht="97.5" customHeight="1">
      <c r="A32" s="6">
        <v>19</v>
      </c>
      <c r="B32" s="6" t="s">
        <v>124</v>
      </c>
      <c r="C32" s="7" t="s">
        <v>125</v>
      </c>
      <c r="D32" s="6" t="s">
        <v>126</v>
      </c>
      <c r="E32" s="6"/>
      <c r="F32" s="8">
        <v>2563</v>
      </c>
      <c r="G32" s="8">
        <v>0</v>
      </c>
      <c r="H32" s="8">
        <v>0</v>
      </c>
      <c r="I32" s="6"/>
      <c r="J32" s="6"/>
      <c r="K32" s="6"/>
      <c r="L32" s="6"/>
      <c r="M32" s="6"/>
      <c r="N32" s="6"/>
      <c r="O32" s="9" t="s">
        <v>135</v>
      </c>
    </row>
    <row r="33" spans="1:15" ht="105.75" customHeight="1">
      <c r="A33" s="6">
        <v>20</v>
      </c>
      <c r="B33" s="6" t="s">
        <v>64</v>
      </c>
      <c r="C33" s="7" t="s">
        <v>13</v>
      </c>
      <c r="D33" s="6" t="s">
        <v>65</v>
      </c>
      <c r="E33" s="6"/>
      <c r="F33" s="8">
        <v>83.2</v>
      </c>
      <c r="G33" s="8">
        <v>133.8</v>
      </c>
      <c r="H33" s="8">
        <v>136</v>
      </c>
      <c r="I33" s="6"/>
      <c r="J33" s="6"/>
      <c r="K33" s="6"/>
      <c r="L33" s="6"/>
      <c r="M33" s="6"/>
      <c r="N33" s="6"/>
      <c r="O33" s="9" t="s">
        <v>66</v>
      </c>
    </row>
    <row r="34" spans="1:15" ht="105.75" customHeight="1">
      <c r="A34" s="6">
        <v>21</v>
      </c>
      <c r="B34" s="6" t="s">
        <v>67</v>
      </c>
      <c r="C34" s="7" t="s">
        <v>13</v>
      </c>
      <c r="D34" s="6" t="s">
        <v>68</v>
      </c>
      <c r="E34" s="6"/>
      <c r="F34" s="8">
        <v>105.5</v>
      </c>
      <c r="G34" s="8">
        <v>107</v>
      </c>
      <c r="H34" s="8">
        <v>108.8</v>
      </c>
      <c r="I34" s="6"/>
      <c r="J34" s="6"/>
      <c r="K34" s="6"/>
      <c r="L34" s="6"/>
      <c r="M34" s="6"/>
      <c r="N34" s="6"/>
      <c r="O34" s="9" t="s">
        <v>66</v>
      </c>
    </row>
    <row r="35" spans="1:15" ht="124.5" customHeight="1">
      <c r="A35" s="6">
        <v>22</v>
      </c>
      <c r="B35" s="6" t="s">
        <v>69</v>
      </c>
      <c r="C35" s="7" t="s">
        <v>13</v>
      </c>
      <c r="D35" s="6" t="s">
        <v>70</v>
      </c>
      <c r="E35" s="6"/>
      <c r="F35" s="8">
        <v>33</v>
      </c>
      <c r="G35" s="8">
        <v>33</v>
      </c>
      <c r="H35" s="8">
        <v>33</v>
      </c>
      <c r="I35" s="6"/>
      <c r="J35" s="6"/>
      <c r="K35" s="6"/>
      <c r="L35" s="6"/>
      <c r="M35" s="6"/>
      <c r="N35" s="6"/>
      <c r="O35" s="9" t="s">
        <v>71</v>
      </c>
    </row>
    <row r="36" spans="1:15" ht="124.5" customHeight="1">
      <c r="A36" s="6">
        <v>23</v>
      </c>
      <c r="B36" s="6" t="s">
        <v>72</v>
      </c>
      <c r="C36" s="7" t="s">
        <v>13</v>
      </c>
      <c r="D36" s="6" t="s">
        <v>70</v>
      </c>
      <c r="E36" s="6"/>
      <c r="F36" s="8">
        <v>212.4</v>
      </c>
      <c r="G36" s="8">
        <v>212.4</v>
      </c>
      <c r="H36" s="8">
        <v>212.4</v>
      </c>
      <c r="I36" s="6"/>
      <c r="J36" s="6"/>
      <c r="K36" s="6"/>
      <c r="L36" s="6"/>
      <c r="M36" s="6"/>
      <c r="N36" s="6"/>
      <c r="O36" s="9" t="s">
        <v>71</v>
      </c>
    </row>
    <row r="37" spans="1:15" ht="124.5" customHeight="1">
      <c r="A37" s="6">
        <v>24</v>
      </c>
      <c r="B37" s="6" t="s">
        <v>73</v>
      </c>
      <c r="C37" s="7" t="s">
        <v>13</v>
      </c>
      <c r="D37" s="6" t="s">
        <v>70</v>
      </c>
      <c r="E37" s="6"/>
      <c r="F37" s="8">
        <v>127.4</v>
      </c>
      <c r="G37" s="8">
        <v>127.4</v>
      </c>
      <c r="H37" s="8">
        <v>127.4</v>
      </c>
      <c r="I37" s="6"/>
      <c r="J37" s="6"/>
      <c r="K37" s="6"/>
      <c r="L37" s="6"/>
      <c r="M37" s="6"/>
      <c r="N37" s="6"/>
      <c r="O37" s="9" t="s">
        <v>71</v>
      </c>
    </row>
    <row r="38" spans="1:15" ht="124.5" customHeight="1">
      <c r="A38" s="6">
        <v>25</v>
      </c>
      <c r="B38" s="6" t="s">
        <v>74</v>
      </c>
      <c r="C38" s="7" t="s">
        <v>13</v>
      </c>
      <c r="D38" s="6" t="s">
        <v>70</v>
      </c>
      <c r="E38" s="6"/>
      <c r="F38" s="8">
        <v>57</v>
      </c>
      <c r="G38" s="8">
        <v>32</v>
      </c>
      <c r="H38" s="8">
        <v>32</v>
      </c>
      <c r="I38" s="6"/>
      <c r="J38" s="6"/>
      <c r="K38" s="6"/>
      <c r="L38" s="6"/>
      <c r="M38" s="6"/>
      <c r="N38" s="6"/>
      <c r="O38" s="9" t="s">
        <v>71</v>
      </c>
    </row>
    <row r="39" spans="1:15" ht="124.5" customHeight="1">
      <c r="A39" s="6">
        <v>26</v>
      </c>
      <c r="B39" s="6" t="s">
        <v>75</v>
      </c>
      <c r="C39" s="7" t="s">
        <v>13</v>
      </c>
      <c r="D39" s="6" t="s">
        <v>70</v>
      </c>
      <c r="E39" s="6"/>
      <c r="F39" s="8">
        <v>153.8</v>
      </c>
      <c r="G39" s="8">
        <v>153.8</v>
      </c>
      <c r="H39" s="8">
        <v>153.8</v>
      </c>
      <c r="I39" s="6"/>
      <c r="J39" s="6"/>
      <c r="K39" s="6"/>
      <c r="L39" s="6"/>
      <c r="M39" s="6"/>
      <c r="N39" s="6"/>
      <c r="O39" s="9" t="s">
        <v>71</v>
      </c>
    </row>
    <row r="40" spans="1:15" ht="124.5" customHeight="1">
      <c r="A40" s="6">
        <v>27</v>
      </c>
      <c r="B40" s="6" t="s">
        <v>76</v>
      </c>
      <c r="C40" s="7" t="s">
        <v>13</v>
      </c>
      <c r="D40" s="6" t="s">
        <v>70</v>
      </c>
      <c r="E40" s="6"/>
      <c r="F40" s="8">
        <v>134</v>
      </c>
      <c r="G40" s="8">
        <v>134</v>
      </c>
      <c r="H40" s="8">
        <v>134</v>
      </c>
      <c r="I40" s="6"/>
      <c r="J40" s="6"/>
      <c r="K40" s="6"/>
      <c r="L40" s="6"/>
      <c r="M40" s="6"/>
      <c r="N40" s="6"/>
      <c r="O40" s="9" t="s">
        <v>71</v>
      </c>
    </row>
    <row r="41" spans="1:15" ht="124.5" customHeight="1">
      <c r="A41" s="6">
        <v>28</v>
      </c>
      <c r="B41" s="6" t="s">
        <v>77</v>
      </c>
      <c r="C41" s="7" t="s">
        <v>13</v>
      </c>
      <c r="D41" s="6" t="s">
        <v>70</v>
      </c>
      <c r="E41" s="6"/>
      <c r="F41" s="8">
        <v>62</v>
      </c>
      <c r="G41" s="8">
        <v>62</v>
      </c>
      <c r="H41" s="8">
        <v>62</v>
      </c>
      <c r="I41" s="6"/>
      <c r="J41" s="6"/>
      <c r="K41" s="6"/>
      <c r="L41" s="6"/>
      <c r="M41" s="6"/>
      <c r="N41" s="6"/>
      <c r="O41" s="9" t="s">
        <v>71</v>
      </c>
    </row>
    <row r="42" spans="1:15" ht="124.5" customHeight="1">
      <c r="A42" s="6">
        <v>29</v>
      </c>
      <c r="B42" s="6" t="s">
        <v>78</v>
      </c>
      <c r="C42" s="7" t="s">
        <v>13</v>
      </c>
      <c r="D42" s="6" t="s">
        <v>70</v>
      </c>
      <c r="E42" s="6"/>
      <c r="F42" s="8">
        <v>84.9</v>
      </c>
      <c r="G42" s="8">
        <v>84.9</v>
      </c>
      <c r="H42" s="8">
        <v>84.9</v>
      </c>
      <c r="I42" s="6"/>
      <c r="J42" s="6"/>
      <c r="K42" s="6"/>
      <c r="L42" s="6"/>
      <c r="M42" s="6"/>
      <c r="N42" s="6"/>
      <c r="O42" s="9" t="s">
        <v>71</v>
      </c>
    </row>
    <row r="43" spans="1:15" ht="124.5" customHeight="1">
      <c r="A43" s="6">
        <v>30</v>
      </c>
      <c r="B43" s="6" t="s">
        <v>79</v>
      </c>
      <c r="C43" s="7" t="s">
        <v>13</v>
      </c>
      <c r="D43" s="6" t="s">
        <v>70</v>
      </c>
      <c r="E43" s="6"/>
      <c r="F43" s="8">
        <v>79.5</v>
      </c>
      <c r="G43" s="8">
        <v>79.5</v>
      </c>
      <c r="H43" s="8">
        <v>79.5</v>
      </c>
      <c r="I43" s="6"/>
      <c r="J43" s="6"/>
      <c r="K43" s="6"/>
      <c r="L43" s="6"/>
      <c r="M43" s="6"/>
      <c r="N43" s="6"/>
      <c r="O43" s="9" t="s">
        <v>71</v>
      </c>
    </row>
    <row r="44" spans="1:15" ht="124.5" customHeight="1">
      <c r="A44" s="6">
        <v>31</v>
      </c>
      <c r="B44" s="6" t="s">
        <v>80</v>
      </c>
      <c r="C44" s="7" t="s">
        <v>13</v>
      </c>
      <c r="D44" s="6" t="s">
        <v>70</v>
      </c>
      <c r="E44" s="6"/>
      <c r="F44" s="8">
        <v>92</v>
      </c>
      <c r="G44" s="8">
        <v>92</v>
      </c>
      <c r="H44" s="8">
        <v>92</v>
      </c>
      <c r="I44" s="6"/>
      <c r="J44" s="6"/>
      <c r="K44" s="6"/>
      <c r="L44" s="6"/>
      <c r="M44" s="6"/>
      <c r="N44" s="6"/>
      <c r="O44" s="9" t="s">
        <v>71</v>
      </c>
    </row>
    <row r="45" spans="1:15" ht="124.5" customHeight="1">
      <c r="A45" s="6">
        <v>32</v>
      </c>
      <c r="B45" s="6" t="s">
        <v>81</v>
      </c>
      <c r="C45" s="7" t="s">
        <v>13</v>
      </c>
      <c r="D45" s="6" t="s">
        <v>70</v>
      </c>
      <c r="E45" s="6"/>
      <c r="F45" s="8">
        <v>53.2</v>
      </c>
      <c r="G45" s="8">
        <v>53.2</v>
      </c>
      <c r="H45" s="8">
        <v>53.2</v>
      </c>
      <c r="I45" s="6"/>
      <c r="J45" s="6"/>
      <c r="K45" s="6"/>
      <c r="L45" s="6"/>
      <c r="M45" s="6"/>
      <c r="N45" s="6"/>
      <c r="O45" s="9" t="s">
        <v>71</v>
      </c>
    </row>
    <row r="46" spans="1:15" ht="124.5" customHeight="1">
      <c r="A46" s="6">
        <v>33</v>
      </c>
      <c r="B46" s="6" t="s">
        <v>82</v>
      </c>
      <c r="C46" s="7" t="s">
        <v>13</v>
      </c>
      <c r="D46" s="6" t="s">
        <v>70</v>
      </c>
      <c r="E46" s="6"/>
      <c r="F46" s="8">
        <v>62</v>
      </c>
      <c r="G46" s="8">
        <v>62</v>
      </c>
      <c r="H46" s="8">
        <v>62</v>
      </c>
      <c r="I46" s="6"/>
      <c r="J46" s="6"/>
      <c r="K46" s="6"/>
      <c r="L46" s="6"/>
      <c r="M46" s="6"/>
      <c r="N46" s="6"/>
      <c r="O46" s="9" t="s">
        <v>71</v>
      </c>
    </row>
    <row r="47" spans="1:15" ht="124.5" customHeight="1">
      <c r="A47" s="6">
        <v>34</v>
      </c>
      <c r="B47" s="6" t="s">
        <v>159</v>
      </c>
      <c r="C47" s="7" t="s">
        <v>125</v>
      </c>
      <c r="D47" s="6" t="s">
        <v>160</v>
      </c>
      <c r="E47" s="6"/>
      <c r="F47" s="8">
        <v>10000</v>
      </c>
      <c r="G47" s="8">
        <v>10000</v>
      </c>
      <c r="H47" s="8">
        <v>10000</v>
      </c>
      <c r="I47" s="6"/>
      <c r="J47" s="6"/>
      <c r="K47" s="6"/>
      <c r="L47" s="6"/>
      <c r="M47" s="6"/>
      <c r="N47" s="6"/>
      <c r="O47" s="9" t="s">
        <v>161</v>
      </c>
    </row>
    <row r="48" spans="1:15" ht="124.5" customHeight="1">
      <c r="A48" s="6">
        <v>35</v>
      </c>
      <c r="B48" s="6" t="s">
        <v>163</v>
      </c>
      <c r="C48" s="7" t="s">
        <v>13</v>
      </c>
      <c r="D48" s="6" t="s">
        <v>162</v>
      </c>
      <c r="E48" s="6"/>
      <c r="F48" s="8">
        <v>4000</v>
      </c>
      <c r="G48" s="8">
        <v>4000</v>
      </c>
      <c r="H48" s="8">
        <v>4000</v>
      </c>
      <c r="I48" s="6"/>
      <c r="J48" s="6"/>
      <c r="K48" s="6"/>
      <c r="L48" s="6"/>
      <c r="M48" s="6"/>
      <c r="N48" s="6"/>
      <c r="O48" s="9" t="s">
        <v>161</v>
      </c>
    </row>
    <row r="49" spans="1:15" ht="128.25" customHeight="1">
      <c r="A49" s="6">
        <v>36</v>
      </c>
      <c r="B49" s="6" t="s">
        <v>141</v>
      </c>
      <c r="C49" s="7" t="s">
        <v>21</v>
      </c>
      <c r="D49" s="6" t="s">
        <v>142</v>
      </c>
      <c r="E49" s="6"/>
      <c r="F49" s="8">
        <v>3173.6</v>
      </c>
      <c r="G49" s="8">
        <v>0</v>
      </c>
      <c r="H49" s="8">
        <v>0</v>
      </c>
      <c r="I49" s="6"/>
      <c r="J49" s="6"/>
      <c r="K49" s="6"/>
      <c r="L49" s="6"/>
      <c r="M49" s="6"/>
      <c r="N49" s="6"/>
      <c r="O49" s="9" t="s">
        <v>148</v>
      </c>
    </row>
    <row r="50" spans="1:15" ht="145.5" customHeight="1">
      <c r="A50" s="6">
        <v>37</v>
      </c>
      <c r="B50" s="6" t="s">
        <v>127</v>
      </c>
      <c r="C50" s="7" t="s">
        <v>13</v>
      </c>
      <c r="D50" s="6" t="s">
        <v>128</v>
      </c>
      <c r="E50" s="6"/>
      <c r="F50" s="8">
        <v>15004.3</v>
      </c>
      <c r="G50" s="8">
        <v>14854.3</v>
      </c>
      <c r="H50" s="8">
        <v>14854.3</v>
      </c>
      <c r="I50" s="6"/>
      <c r="J50" s="6"/>
      <c r="K50" s="6"/>
      <c r="L50" s="6"/>
      <c r="M50" s="6"/>
      <c r="N50" s="6"/>
      <c r="O50" s="9" t="s">
        <v>131</v>
      </c>
    </row>
    <row r="51" spans="1:15" ht="145.5" customHeight="1">
      <c r="A51" s="6">
        <v>38</v>
      </c>
      <c r="B51" s="6" t="s">
        <v>164</v>
      </c>
      <c r="C51" s="7" t="s">
        <v>13</v>
      </c>
      <c r="D51" s="6" t="s">
        <v>165</v>
      </c>
      <c r="E51" s="6"/>
      <c r="F51" s="8">
        <v>56415.2</v>
      </c>
      <c r="G51" s="8">
        <v>15600</v>
      </c>
      <c r="H51" s="8">
        <v>19991.1</v>
      </c>
      <c r="I51" s="6"/>
      <c r="J51" s="6"/>
      <c r="K51" s="6"/>
      <c r="L51" s="6"/>
      <c r="M51" s="6"/>
      <c r="N51" s="6"/>
      <c r="O51" s="9" t="s">
        <v>166</v>
      </c>
    </row>
    <row r="52" spans="1:15" ht="145.5" customHeight="1">
      <c r="A52" s="6">
        <v>39</v>
      </c>
      <c r="B52" s="6" t="s">
        <v>129</v>
      </c>
      <c r="C52" s="7" t="s">
        <v>13</v>
      </c>
      <c r="D52" s="6" t="s">
        <v>130</v>
      </c>
      <c r="E52" s="6"/>
      <c r="F52" s="8">
        <v>29584</v>
      </c>
      <c r="G52" s="8">
        <v>23881.9</v>
      </c>
      <c r="H52" s="8">
        <v>24954.9</v>
      </c>
      <c r="I52" s="6"/>
      <c r="J52" s="6"/>
      <c r="K52" s="6"/>
      <c r="L52" s="6"/>
      <c r="M52" s="6"/>
      <c r="N52" s="6"/>
      <c r="O52" s="9" t="s">
        <v>131</v>
      </c>
    </row>
    <row r="53" spans="1:15" ht="145.5" customHeight="1">
      <c r="A53" s="6">
        <v>40</v>
      </c>
      <c r="B53" s="6" t="s">
        <v>167</v>
      </c>
      <c r="C53" s="7" t="s">
        <v>13</v>
      </c>
      <c r="D53" s="6" t="s">
        <v>168</v>
      </c>
      <c r="E53" s="6"/>
      <c r="F53" s="8">
        <v>41482.3</v>
      </c>
      <c r="G53" s="8">
        <v>81573.1</v>
      </c>
      <c r="H53" s="8">
        <v>47821.5</v>
      </c>
      <c r="I53" s="6"/>
      <c r="J53" s="6"/>
      <c r="K53" s="6"/>
      <c r="L53" s="6"/>
      <c r="M53" s="6"/>
      <c r="N53" s="6"/>
      <c r="O53" s="9" t="s">
        <v>169</v>
      </c>
    </row>
    <row r="54" spans="1:15" ht="117" customHeight="1">
      <c r="A54" s="6">
        <v>41</v>
      </c>
      <c r="B54" s="6" t="s">
        <v>86</v>
      </c>
      <c r="C54" s="7" t="s">
        <v>13</v>
      </c>
      <c r="D54" s="6" t="s">
        <v>87</v>
      </c>
      <c r="E54" s="6"/>
      <c r="F54" s="8">
        <v>513.9</v>
      </c>
      <c r="G54" s="8">
        <v>628.9</v>
      </c>
      <c r="H54" s="8">
        <v>639.2</v>
      </c>
      <c r="I54" s="6"/>
      <c r="J54" s="6"/>
      <c r="K54" s="6"/>
      <c r="L54" s="6"/>
      <c r="M54" s="6"/>
      <c r="N54" s="6"/>
      <c r="O54" s="9" t="s">
        <v>66</v>
      </c>
    </row>
    <row r="55" spans="1:15" ht="163.5" customHeight="1">
      <c r="A55" s="6">
        <v>42</v>
      </c>
      <c r="B55" s="6" t="s">
        <v>88</v>
      </c>
      <c r="C55" s="7" t="s">
        <v>13</v>
      </c>
      <c r="D55" s="6" t="s">
        <v>89</v>
      </c>
      <c r="E55" s="6"/>
      <c r="F55" s="8">
        <v>1403.4</v>
      </c>
      <c r="G55" s="8">
        <v>1543.1</v>
      </c>
      <c r="H55" s="8">
        <v>1543.1</v>
      </c>
      <c r="I55" s="6"/>
      <c r="J55" s="6"/>
      <c r="K55" s="6"/>
      <c r="L55" s="6"/>
      <c r="M55" s="6"/>
      <c r="N55" s="6"/>
      <c r="O55" s="9" t="s">
        <v>90</v>
      </c>
    </row>
    <row r="56" spans="1:15" ht="148.5" customHeight="1">
      <c r="A56" s="6">
        <v>43</v>
      </c>
      <c r="B56" s="6" t="s">
        <v>91</v>
      </c>
      <c r="C56" s="7" t="s">
        <v>13</v>
      </c>
      <c r="D56" s="6" t="s">
        <v>92</v>
      </c>
      <c r="E56" s="6"/>
      <c r="F56" s="8">
        <v>1984.8</v>
      </c>
      <c r="G56" s="8">
        <v>1984.9</v>
      </c>
      <c r="H56" s="8">
        <v>1984.9</v>
      </c>
      <c r="I56" s="6"/>
      <c r="J56" s="6"/>
      <c r="K56" s="6"/>
      <c r="L56" s="6"/>
      <c r="M56" s="6"/>
      <c r="N56" s="6"/>
      <c r="O56" s="9" t="s">
        <v>136</v>
      </c>
    </row>
    <row r="57" spans="1:15" ht="71.25" customHeight="1">
      <c r="A57" s="6">
        <v>44</v>
      </c>
      <c r="B57" s="6" t="s">
        <v>93</v>
      </c>
      <c r="C57" s="7" t="s">
        <v>13</v>
      </c>
      <c r="D57" s="6" t="s">
        <v>94</v>
      </c>
      <c r="E57" s="6"/>
      <c r="F57" s="8">
        <v>74</v>
      </c>
      <c r="G57" s="8">
        <v>74</v>
      </c>
      <c r="H57" s="8">
        <v>74</v>
      </c>
      <c r="I57" s="6"/>
      <c r="J57" s="6"/>
      <c r="K57" s="6"/>
      <c r="L57" s="6"/>
      <c r="M57" s="6"/>
      <c r="N57" s="6"/>
      <c r="O57" s="9" t="s">
        <v>95</v>
      </c>
    </row>
    <row r="58" spans="1:15" ht="71.25" customHeight="1">
      <c r="A58" s="6">
        <v>45</v>
      </c>
      <c r="B58" s="6" t="s">
        <v>170</v>
      </c>
      <c r="C58" s="7" t="s">
        <v>125</v>
      </c>
      <c r="D58" s="6" t="s">
        <v>171</v>
      </c>
      <c r="E58" s="6"/>
      <c r="F58" s="8">
        <v>1780</v>
      </c>
      <c r="G58" s="8">
        <v>4953.6</v>
      </c>
      <c r="H58" s="8">
        <v>4953.6</v>
      </c>
      <c r="I58" s="6"/>
      <c r="J58" s="6"/>
      <c r="K58" s="6"/>
      <c r="L58" s="6"/>
      <c r="M58" s="6"/>
      <c r="N58" s="6"/>
      <c r="O58" s="9" t="s">
        <v>172</v>
      </c>
    </row>
    <row r="59" spans="1:15" ht="110.25" customHeight="1">
      <c r="A59" s="6">
        <v>46</v>
      </c>
      <c r="B59" s="6" t="s">
        <v>96</v>
      </c>
      <c r="C59" s="7" t="s">
        <v>13</v>
      </c>
      <c r="D59" s="6" t="s">
        <v>97</v>
      </c>
      <c r="E59" s="6"/>
      <c r="F59" s="8">
        <v>21.7</v>
      </c>
      <c r="G59" s="8">
        <v>33.5</v>
      </c>
      <c r="H59" s="8">
        <v>34</v>
      </c>
      <c r="I59" s="6"/>
      <c r="J59" s="6"/>
      <c r="K59" s="6"/>
      <c r="L59" s="6"/>
      <c r="M59" s="6"/>
      <c r="N59" s="6"/>
      <c r="O59" s="9" t="s">
        <v>98</v>
      </c>
    </row>
    <row r="60" spans="1:15" ht="110.25" customHeight="1">
      <c r="A60" s="6">
        <v>47</v>
      </c>
      <c r="B60" s="6" t="s">
        <v>99</v>
      </c>
      <c r="C60" s="7" t="s">
        <v>13</v>
      </c>
      <c r="D60" s="6" t="s">
        <v>100</v>
      </c>
      <c r="E60" s="6"/>
      <c r="F60" s="8">
        <v>111.4</v>
      </c>
      <c r="G60" s="8">
        <v>167.3</v>
      </c>
      <c r="H60" s="8">
        <v>170</v>
      </c>
      <c r="I60" s="6"/>
      <c r="J60" s="6"/>
      <c r="K60" s="6"/>
      <c r="L60" s="6"/>
      <c r="M60" s="6"/>
      <c r="N60" s="6"/>
      <c r="O60" s="9" t="s">
        <v>98</v>
      </c>
    </row>
    <row r="61" spans="1:15" ht="110.25" customHeight="1">
      <c r="A61" s="6">
        <v>48</v>
      </c>
      <c r="B61" s="6" t="s">
        <v>101</v>
      </c>
      <c r="C61" s="7" t="s">
        <v>13</v>
      </c>
      <c r="D61" s="6" t="s">
        <v>102</v>
      </c>
      <c r="E61" s="6"/>
      <c r="F61" s="8">
        <v>136.5</v>
      </c>
      <c r="G61" s="8">
        <v>153.7</v>
      </c>
      <c r="H61" s="8">
        <v>156.5</v>
      </c>
      <c r="I61" s="6"/>
      <c r="J61" s="6"/>
      <c r="K61" s="6"/>
      <c r="L61" s="6"/>
      <c r="M61" s="6"/>
      <c r="N61" s="6"/>
      <c r="O61" s="9" t="s">
        <v>98</v>
      </c>
    </row>
    <row r="62" spans="1:15" ht="110.25" customHeight="1">
      <c r="A62" s="6">
        <v>49</v>
      </c>
      <c r="B62" s="6" t="s">
        <v>103</v>
      </c>
      <c r="C62" s="7" t="s">
        <v>13</v>
      </c>
      <c r="D62" s="6" t="s">
        <v>104</v>
      </c>
      <c r="E62" s="6"/>
      <c r="F62" s="8">
        <v>256.2</v>
      </c>
      <c r="G62" s="8">
        <v>455</v>
      </c>
      <c r="H62" s="8">
        <v>462.4</v>
      </c>
      <c r="I62" s="6"/>
      <c r="J62" s="6"/>
      <c r="K62" s="6"/>
      <c r="L62" s="6"/>
      <c r="M62" s="6"/>
      <c r="N62" s="6"/>
      <c r="O62" s="9" t="s">
        <v>98</v>
      </c>
    </row>
    <row r="63" spans="1:15" ht="110.25" customHeight="1">
      <c r="A63" s="6">
        <v>50</v>
      </c>
      <c r="B63" s="6" t="s">
        <v>173</v>
      </c>
      <c r="C63" s="7" t="s">
        <v>13</v>
      </c>
      <c r="D63" s="6" t="s">
        <v>174</v>
      </c>
      <c r="E63" s="6"/>
      <c r="F63" s="8">
        <v>4276.5</v>
      </c>
      <c r="G63" s="8">
        <v>0</v>
      </c>
      <c r="H63" s="8">
        <v>0</v>
      </c>
      <c r="I63" s="6"/>
      <c r="J63" s="6"/>
      <c r="K63" s="6"/>
      <c r="L63" s="6"/>
      <c r="M63" s="6"/>
      <c r="N63" s="6"/>
      <c r="O63" s="9" t="s">
        <v>175</v>
      </c>
    </row>
    <row r="64" spans="1:15" ht="106.5" customHeight="1">
      <c r="A64" s="6">
        <v>51</v>
      </c>
      <c r="B64" s="6" t="s">
        <v>105</v>
      </c>
      <c r="C64" s="7" t="s">
        <v>13</v>
      </c>
      <c r="D64" s="6" t="s">
        <v>83</v>
      </c>
      <c r="E64" s="6"/>
      <c r="F64" s="8">
        <v>271.7</v>
      </c>
      <c r="G64" s="8">
        <v>275.3</v>
      </c>
      <c r="H64" s="8">
        <v>279.2</v>
      </c>
      <c r="I64" s="6"/>
      <c r="J64" s="6"/>
      <c r="K64" s="6"/>
      <c r="L64" s="6"/>
      <c r="M64" s="6"/>
      <c r="N64" s="6"/>
      <c r="O64" s="9" t="s">
        <v>149</v>
      </c>
    </row>
    <row r="65" spans="1:15" ht="110.25" customHeight="1">
      <c r="A65" s="6">
        <v>52</v>
      </c>
      <c r="B65" s="6" t="s">
        <v>106</v>
      </c>
      <c r="C65" s="7" t="s">
        <v>13</v>
      </c>
      <c r="D65" s="6" t="s">
        <v>83</v>
      </c>
      <c r="E65" s="6"/>
      <c r="F65" s="8">
        <v>86.5</v>
      </c>
      <c r="G65" s="8">
        <v>86.5</v>
      </c>
      <c r="H65" s="8">
        <v>86.5</v>
      </c>
      <c r="I65" s="6"/>
      <c r="J65" s="6"/>
      <c r="K65" s="6"/>
      <c r="L65" s="6"/>
      <c r="M65" s="6"/>
      <c r="N65" s="6"/>
      <c r="O65" s="9" t="s">
        <v>149</v>
      </c>
    </row>
    <row r="66" spans="1:15" ht="110.25" customHeight="1">
      <c r="A66" s="6">
        <v>53</v>
      </c>
      <c r="B66" s="6" t="s">
        <v>107</v>
      </c>
      <c r="C66" s="7" t="s">
        <v>13</v>
      </c>
      <c r="D66" s="6" t="s">
        <v>83</v>
      </c>
      <c r="E66" s="6"/>
      <c r="F66" s="8">
        <v>99.3</v>
      </c>
      <c r="G66" s="8">
        <v>99.3</v>
      </c>
      <c r="H66" s="8">
        <v>99.3</v>
      </c>
      <c r="I66" s="6"/>
      <c r="J66" s="6"/>
      <c r="K66" s="6"/>
      <c r="L66" s="6"/>
      <c r="M66" s="6"/>
      <c r="N66" s="6"/>
      <c r="O66" s="9" t="s">
        <v>149</v>
      </c>
    </row>
    <row r="67" spans="1:15" ht="110.25" customHeight="1">
      <c r="A67" s="6">
        <v>54</v>
      </c>
      <c r="B67" s="6" t="s">
        <v>108</v>
      </c>
      <c r="C67" s="7" t="s">
        <v>13</v>
      </c>
      <c r="D67" s="6" t="s">
        <v>109</v>
      </c>
      <c r="E67" s="6"/>
      <c r="F67" s="8">
        <v>136.6</v>
      </c>
      <c r="G67" s="8">
        <v>144.8</v>
      </c>
      <c r="H67" s="8">
        <v>153.5</v>
      </c>
      <c r="I67" s="6"/>
      <c r="J67" s="6"/>
      <c r="K67" s="6"/>
      <c r="L67" s="6"/>
      <c r="M67" s="6"/>
      <c r="N67" s="6"/>
      <c r="O67" s="9" t="s">
        <v>150</v>
      </c>
    </row>
    <row r="68" spans="1:15" ht="110.25" customHeight="1">
      <c r="A68" s="6">
        <v>55</v>
      </c>
      <c r="B68" s="6" t="s">
        <v>110</v>
      </c>
      <c r="C68" s="7" t="s">
        <v>13</v>
      </c>
      <c r="D68" s="6" t="s">
        <v>111</v>
      </c>
      <c r="E68" s="6"/>
      <c r="F68" s="8">
        <v>3834.2</v>
      </c>
      <c r="G68" s="8">
        <v>4064.3</v>
      </c>
      <c r="H68" s="8">
        <v>4308.2</v>
      </c>
      <c r="I68" s="6"/>
      <c r="J68" s="6"/>
      <c r="K68" s="6"/>
      <c r="L68" s="6"/>
      <c r="M68" s="6"/>
      <c r="N68" s="6"/>
      <c r="O68" s="9" t="s">
        <v>150</v>
      </c>
    </row>
    <row r="69" spans="1:15" ht="110.25" customHeight="1">
      <c r="A69" s="6">
        <v>56</v>
      </c>
      <c r="B69" s="6" t="s">
        <v>112</v>
      </c>
      <c r="C69" s="7" t="s">
        <v>13</v>
      </c>
      <c r="D69" s="6" t="s">
        <v>113</v>
      </c>
      <c r="E69" s="6"/>
      <c r="F69" s="8">
        <v>215.2</v>
      </c>
      <c r="G69" s="8">
        <v>228.1</v>
      </c>
      <c r="H69" s="8">
        <v>241.8</v>
      </c>
      <c r="I69" s="6"/>
      <c r="J69" s="6"/>
      <c r="K69" s="6"/>
      <c r="L69" s="6"/>
      <c r="M69" s="6"/>
      <c r="N69" s="6"/>
      <c r="O69" s="9" t="s">
        <v>150</v>
      </c>
    </row>
    <row r="70" spans="1:15" ht="110.25" customHeight="1">
      <c r="A70" s="6">
        <v>57</v>
      </c>
      <c r="B70" s="6" t="s">
        <v>114</v>
      </c>
      <c r="C70" s="7" t="s">
        <v>13</v>
      </c>
      <c r="D70" s="6" t="s">
        <v>85</v>
      </c>
      <c r="E70" s="6"/>
      <c r="F70" s="8">
        <v>30</v>
      </c>
      <c r="G70" s="8">
        <v>30</v>
      </c>
      <c r="H70" s="8">
        <v>30</v>
      </c>
      <c r="I70" s="6"/>
      <c r="J70" s="6"/>
      <c r="K70" s="6"/>
      <c r="L70" s="6"/>
      <c r="M70" s="6"/>
      <c r="N70" s="6"/>
      <c r="O70" s="9" t="s">
        <v>150</v>
      </c>
    </row>
    <row r="71" spans="1:15" ht="110.25" customHeight="1">
      <c r="A71" s="6">
        <v>58</v>
      </c>
      <c r="B71" s="6" t="s">
        <v>115</v>
      </c>
      <c r="C71" s="7" t="s">
        <v>13</v>
      </c>
      <c r="D71" s="6" t="s">
        <v>85</v>
      </c>
      <c r="E71" s="6"/>
      <c r="F71" s="8">
        <v>35.6</v>
      </c>
      <c r="G71" s="8">
        <v>35.6</v>
      </c>
      <c r="H71" s="8">
        <v>35.6</v>
      </c>
      <c r="I71" s="6"/>
      <c r="J71" s="6"/>
      <c r="K71" s="6"/>
      <c r="L71" s="6"/>
      <c r="M71" s="6"/>
      <c r="N71" s="6"/>
      <c r="O71" s="9" t="s">
        <v>150</v>
      </c>
    </row>
    <row r="72" spans="1:15" ht="110.25" customHeight="1">
      <c r="A72" s="6">
        <v>59</v>
      </c>
      <c r="B72" s="6" t="s">
        <v>116</v>
      </c>
      <c r="C72" s="7" t="s">
        <v>13</v>
      </c>
      <c r="D72" s="6" t="s">
        <v>85</v>
      </c>
      <c r="E72" s="6"/>
      <c r="F72" s="8">
        <v>27.7</v>
      </c>
      <c r="G72" s="8">
        <v>27.7</v>
      </c>
      <c r="H72" s="8">
        <v>27.7</v>
      </c>
      <c r="I72" s="6"/>
      <c r="J72" s="6"/>
      <c r="K72" s="6"/>
      <c r="L72" s="6"/>
      <c r="M72" s="6"/>
      <c r="N72" s="6"/>
      <c r="O72" s="9" t="s">
        <v>150</v>
      </c>
    </row>
    <row r="73" spans="1:15" ht="110.25" customHeight="1">
      <c r="A73" s="6">
        <v>60</v>
      </c>
      <c r="B73" s="6" t="s">
        <v>117</v>
      </c>
      <c r="C73" s="7" t="s">
        <v>13</v>
      </c>
      <c r="D73" s="6" t="s">
        <v>85</v>
      </c>
      <c r="E73" s="6"/>
      <c r="F73" s="8">
        <v>31.5</v>
      </c>
      <c r="G73" s="8">
        <v>31.5</v>
      </c>
      <c r="H73" s="8">
        <v>31.5</v>
      </c>
      <c r="I73" s="6"/>
      <c r="J73" s="6"/>
      <c r="K73" s="6"/>
      <c r="L73" s="6"/>
      <c r="M73" s="6"/>
      <c r="N73" s="6"/>
      <c r="O73" s="9" t="s">
        <v>150</v>
      </c>
    </row>
    <row r="74" spans="1:15" ht="118.5" customHeight="1">
      <c r="A74" s="6">
        <v>61</v>
      </c>
      <c r="B74" s="6" t="s">
        <v>118</v>
      </c>
      <c r="C74" s="7" t="s">
        <v>13</v>
      </c>
      <c r="D74" s="6" t="s">
        <v>84</v>
      </c>
      <c r="E74" s="6"/>
      <c r="F74" s="8">
        <v>213.3</v>
      </c>
      <c r="G74" s="8">
        <v>0</v>
      </c>
      <c r="H74" s="8">
        <v>0</v>
      </c>
      <c r="I74" s="6"/>
      <c r="J74" s="6"/>
      <c r="K74" s="6"/>
      <c r="L74" s="6"/>
      <c r="M74" s="6"/>
      <c r="N74" s="6"/>
      <c r="O74" s="9" t="s">
        <v>151</v>
      </c>
    </row>
    <row r="75" spans="1:15" ht="121.5" customHeight="1">
      <c r="A75" s="6">
        <v>62</v>
      </c>
      <c r="B75" s="6" t="s">
        <v>176</v>
      </c>
      <c r="C75" s="7" t="s">
        <v>13</v>
      </c>
      <c r="D75" s="6" t="s">
        <v>174</v>
      </c>
      <c r="E75" s="6"/>
      <c r="F75" s="8">
        <v>71.9</v>
      </c>
      <c r="G75" s="8">
        <v>0</v>
      </c>
      <c r="H75" s="8">
        <v>0</v>
      </c>
      <c r="I75" s="6"/>
      <c r="J75" s="6"/>
      <c r="K75" s="6"/>
      <c r="L75" s="6"/>
      <c r="M75" s="6"/>
      <c r="N75" s="6"/>
      <c r="O75" s="9" t="s">
        <v>177</v>
      </c>
    </row>
    <row r="76" spans="1:15" ht="117.75" customHeight="1">
      <c r="A76" s="6">
        <v>63</v>
      </c>
      <c r="B76" s="6" t="s">
        <v>178</v>
      </c>
      <c r="C76" s="7" t="s">
        <v>13</v>
      </c>
      <c r="D76" s="6" t="s">
        <v>174</v>
      </c>
      <c r="E76" s="6"/>
      <c r="F76" s="8">
        <v>84</v>
      </c>
      <c r="G76" s="8">
        <v>0</v>
      </c>
      <c r="H76" s="8">
        <v>0</v>
      </c>
      <c r="I76" s="6"/>
      <c r="J76" s="6"/>
      <c r="K76" s="6"/>
      <c r="L76" s="6"/>
      <c r="M76" s="6"/>
      <c r="N76" s="6"/>
      <c r="O76" s="9" t="s">
        <v>177</v>
      </c>
    </row>
    <row r="77" spans="1:15" ht="56.25" customHeight="1">
      <c r="A77" s="4"/>
      <c r="B77" s="24" t="s">
        <v>20</v>
      </c>
      <c r="C77" s="24"/>
      <c r="D77" s="24"/>
      <c r="E77" s="24"/>
      <c r="F77" s="5">
        <f>SUM(F25:F76)</f>
        <v>222945.3</v>
      </c>
      <c r="G77" s="2">
        <f>SUM(G25:G76)</f>
        <v>208786.8</v>
      </c>
      <c r="H77" s="2">
        <f>SUM(H25:H76)</f>
        <v>180797.2</v>
      </c>
      <c r="I77" s="3"/>
      <c r="J77" s="3"/>
      <c r="K77" s="3"/>
      <c r="L77" s="3"/>
      <c r="M77" s="3"/>
      <c r="N77" s="3"/>
      <c r="O77" s="3"/>
    </row>
    <row r="78" spans="2:15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</sheetData>
  <sheetProtection/>
  <mergeCells count="35">
    <mergeCell ref="A10:A13"/>
    <mergeCell ref="B10:B13"/>
    <mergeCell ref="C10:C13"/>
    <mergeCell ref="D10:D13"/>
    <mergeCell ref="O2:O4"/>
    <mergeCell ref="I2:N2"/>
    <mergeCell ref="L3:N3"/>
    <mergeCell ref="F3:F4"/>
    <mergeCell ref="G3:G4"/>
    <mergeCell ref="A2:A4"/>
    <mergeCell ref="B2:B4"/>
    <mergeCell ref="B77:E77"/>
    <mergeCell ref="K3:K4"/>
    <mergeCell ref="C2:C4"/>
    <mergeCell ref="D2:D4"/>
    <mergeCell ref="E2:E4"/>
    <mergeCell ref="F2:H2"/>
    <mergeCell ref="H3:H4"/>
    <mergeCell ref="I3:I4"/>
    <mergeCell ref="J3:J4"/>
    <mergeCell ref="B24:E24"/>
    <mergeCell ref="A14:A18"/>
    <mergeCell ref="B14:B18"/>
    <mergeCell ref="C14:C18"/>
    <mergeCell ref="D14:D18"/>
    <mergeCell ref="E14:E18"/>
    <mergeCell ref="F14:F18"/>
    <mergeCell ref="E10:E13"/>
    <mergeCell ref="F10:F13"/>
    <mergeCell ref="G10:G13"/>
    <mergeCell ref="H10:H13"/>
    <mergeCell ref="O10:O13"/>
    <mergeCell ref="G14:G18"/>
    <mergeCell ref="H14:H18"/>
    <mergeCell ref="O14:O18"/>
  </mergeCells>
  <printOptions/>
  <pageMargins left="0.7086614173228347" right="0.7086614173228347" top="0.7480314960629921" bottom="0.7480314960629921" header="0.31496062992125984" footer="0.11811023622047245"/>
  <pageSetup firstPageNumber="3" useFirstPageNumber="1" fitToHeight="0" fitToWidth="1" horizontalDpi="600" verticalDpi="600" orientation="landscape" paperSize="9" scale="41" r:id="rId1"/>
  <headerFooter>
    <oddHeader>&amp;C&amp;"Times New Roman,обычный"&amp;28&amp;P</oddHeader>
  </headerFooter>
  <rowBreaks count="1" manualBreakCount="1">
    <brk id="8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Клюкина Ирина Юрьевна</dc:creator>
  <cp:keywords/>
  <dc:description/>
  <cp:lastModifiedBy>2151</cp:lastModifiedBy>
  <cp:lastPrinted>2018-07-23T14:09:30Z</cp:lastPrinted>
  <dcterms:created xsi:type="dcterms:W3CDTF">2017-03-27T10:22:34Z</dcterms:created>
  <dcterms:modified xsi:type="dcterms:W3CDTF">2018-07-23T14:13:11Z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-661434426</vt:i4>
  </property>
  <property fmtid="{D5CDD505-2E9C-101B-9397-08002B2CF9AE}" pid="4" name="_NewReviewCyc">
    <vt:lpwstr/>
  </property>
  <property fmtid="{D5CDD505-2E9C-101B-9397-08002B2CF9AE}" pid="5" name="_EmailSubje">
    <vt:lpwstr>Разместить на официальном сайте Минтранса России</vt:lpwstr>
  </property>
  <property fmtid="{D5CDD505-2E9C-101B-9397-08002B2CF9AE}" pid="6" name="_AuthorEma">
    <vt:lpwstr>2151@mintrans.ru</vt:lpwstr>
  </property>
  <property fmtid="{D5CDD505-2E9C-101B-9397-08002B2CF9AE}" pid="7" name="_AuthorEmailDisplayNa">
    <vt:lpwstr>2151</vt:lpwstr>
  </property>
</Properties>
</file>