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февраль\"/>
    </mc:Choice>
  </mc:AlternateContent>
  <bookViews>
    <workbookView xWindow="0" yWindow="0" windowWidth="20970" windowHeight="1134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ИСПРАВЛ.'!$A$1:$T$508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R118" i="47" l="1"/>
  <c r="C463" i="47" l="1"/>
  <c r="D463" i="47"/>
  <c r="E463" i="47"/>
  <c r="F463" i="47"/>
  <c r="G463" i="47"/>
  <c r="H463" i="47"/>
  <c r="I463" i="47"/>
  <c r="J463" i="47"/>
  <c r="K463" i="47"/>
  <c r="L463" i="47"/>
  <c r="M463" i="47"/>
  <c r="N463" i="47"/>
  <c r="O463" i="47"/>
  <c r="P463" i="47"/>
  <c r="Q463" i="47"/>
  <c r="R463" i="47"/>
  <c r="S463" i="47"/>
  <c r="T463" i="47"/>
  <c r="C478" i="47"/>
  <c r="D478" i="47"/>
  <c r="E478" i="47"/>
  <c r="F478" i="47"/>
  <c r="G478" i="47"/>
  <c r="H478" i="47"/>
  <c r="I478" i="47"/>
  <c r="J478" i="47"/>
  <c r="K478" i="47"/>
  <c r="L478" i="47"/>
  <c r="M478" i="47"/>
  <c r="N478" i="47"/>
  <c r="O478" i="47"/>
  <c r="P478" i="47"/>
  <c r="Q478" i="47"/>
  <c r="R478" i="47"/>
  <c r="S478" i="47"/>
  <c r="T478" i="47"/>
  <c r="R101" i="47" l="1"/>
  <c r="F101" i="47"/>
  <c r="C101" i="47"/>
  <c r="C100" i="47" l="1"/>
  <c r="D100" i="47"/>
  <c r="E100" i="47"/>
  <c r="F100" i="47"/>
  <c r="H100" i="47"/>
  <c r="I100" i="47"/>
  <c r="J100" i="47"/>
  <c r="K100" i="47"/>
  <c r="M100" i="47"/>
  <c r="N100" i="47"/>
  <c r="O100" i="47"/>
  <c r="P100" i="47"/>
  <c r="Q100" i="47"/>
  <c r="R100" i="47"/>
  <c r="T100" i="47"/>
  <c r="R91" i="47" l="1"/>
  <c r="J91" i="47"/>
  <c r="S371" i="47"/>
  <c r="R371" i="47"/>
  <c r="R24" i="47" l="1"/>
  <c r="K24" i="47"/>
  <c r="C72" i="47" l="1"/>
  <c r="D72" i="47"/>
  <c r="E72" i="47"/>
  <c r="F72" i="47"/>
  <c r="G72" i="47"/>
  <c r="H72" i="47"/>
  <c r="I72" i="47"/>
  <c r="J72" i="47"/>
  <c r="K72" i="47"/>
  <c r="L72" i="47"/>
  <c r="M72" i="47"/>
  <c r="N72" i="47"/>
  <c r="O72" i="47"/>
  <c r="P72" i="47"/>
  <c r="Q72" i="47"/>
  <c r="R72" i="47"/>
  <c r="S72" i="47"/>
  <c r="T72" i="47"/>
  <c r="C307" i="47" l="1"/>
  <c r="D307" i="47"/>
  <c r="E307" i="47"/>
  <c r="F307" i="47"/>
  <c r="G307" i="47"/>
  <c r="H307" i="47"/>
  <c r="I307" i="47"/>
  <c r="J307" i="47"/>
  <c r="K307" i="47"/>
  <c r="L307" i="47"/>
  <c r="M307" i="47"/>
  <c r="N307" i="47"/>
  <c r="O307" i="47"/>
  <c r="P307" i="47"/>
  <c r="Q307" i="47"/>
  <c r="R307" i="47"/>
  <c r="S307" i="47"/>
  <c r="T307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C366" i="47" l="1"/>
  <c r="D366" i="47"/>
  <c r="E366" i="47"/>
  <c r="F366" i="47"/>
  <c r="G366" i="47"/>
  <c r="H366" i="47"/>
  <c r="I366" i="47"/>
  <c r="J366" i="47"/>
  <c r="K366" i="47"/>
  <c r="L366" i="47"/>
  <c r="M366" i="47"/>
  <c r="N366" i="47"/>
  <c r="O366" i="47"/>
  <c r="P366" i="47"/>
  <c r="Q366" i="47"/>
  <c r="R366" i="47"/>
  <c r="S366" i="47"/>
  <c r="T366" i="47"/>
  <c r="C398" i="47" l="1"/>
  <c r="D398" i="47"/>
  <c r="E398" i="47"/>
  <c r="F398" i="47"/>
  <c r="G398" i="47"/>
  <c r="H398" i="47"/>
  <c r="I398" i="47"/>
  <c r="J398" i="47"/>
  <c r="K398" i="47"/>
  <c r="L398" i="47"/>
  <c r="M398" i="47"/>
  <c r="N398" i="47"/>
  <c r="O398" i="47"/>
  <c r="P398" i="47"/>
  <c r="Q398" i="47"/>
  <c r="R398" i="47"/>
  <c r="S398" i="47"/>
  <c r="T398" i="47"/>
  <c r="R117" i="47"/>
  <c r="N117" i="47"/>
  <c r="D117" i="47"/>
  <c r="C117" i="47"/>
</calcChain>
</file>

<file path=xl/sharedStrings.xml><?xml version="1.0" encoding="utf-8"?>
<sst xmlns="http://schemas.openxmlformats.org/spreadsheetml/2006/main" count="40784" uniqueCount="8577">
  <si>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</si>
  <si>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</si>
  <si>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</si>
  <si>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</si>
  <si>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</si>
  <si>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</si>
  <si>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</si>
  <si>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</si>
  <si>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</si>
  <si>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</si>
  <si>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</si>
  <si>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</si>
  <si>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</si>
  <si>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</si>
  <si>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</si>
  <si>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</si>
  <si>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</si>
  <si>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</si>
  <si>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</si>
  <si>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</si>
  <si>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</si>
  <si>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</si>
  <si>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</si>
  <si>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</si>
  <si>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</si>
  <si>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</si>
  <si>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</si>
  <si>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</si>
  <si>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</si>
  <si>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</si>
  <si>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</si>
  <si>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</si>
  <si>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</si>
  <si>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</si>
  <si>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</si>
  <si>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</si>
  <si>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</si>
  <si>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</si>
  <si>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</si>
  <si>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</si>
  <si>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</si>
  <si>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</si>
  <si>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</si>
  <si>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</si>
  <si>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</si>
  <si>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</si>
  <si>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</si>
  <si>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</si>
  <si>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</si>
  <si>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</si>
  <si>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</si>
  <si>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</si>
  <si>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</si>
  <si>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</si>
  <si>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</si>
  <si>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</si>
  <si>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</si>
  <si>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</si>
  <si>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</si>
  <si>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</si>
  <si>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</si>
  <si>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</si>
  <si>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</si>
  <si>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</si>
  <si>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</si>
  <si>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</si>
  <si>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</si>
  <si>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</si>
  <si>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</si>
  <si>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</si>
  <si>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</si>
  <si>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</si>
  <si>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</si>
  <si>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</si>
  <si>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</si>
  <si>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</si>
  <si>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</si>
  <si>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</si>
  <si>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</si>
  <si>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</si>
  <si>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</si>
  <si>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</si>
  <si>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</si>
  <si>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</si>
  <si>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</si>
  <si>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</si>
  <si>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</si>
  <si>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</si>
  <si>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</si>
  <si>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</si>
  <si>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</si>
  <si>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</si>
  <si>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</si>
  <si>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</si>
  <si>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</si>
  <si>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</si>
  <si>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</si>
  <si>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</si>
  <si>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</si>
  <si>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</si>
  <si>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</si>
  <si>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</si>
  <si>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</si>
  <si>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</si>
  <si>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</si>
  <si>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</si>
  <si>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</si>
  <si>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</si>
  <si>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</si>
  <si>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</si>
  <si>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</si>
  <si>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</si>
  <si>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</si>
  <si>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</si>
  <si>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</si>
  <si>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</si>
  <si>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</si>
  <si>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</si>
  <si>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</si>
  <si>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</si>
  <si>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</si>
  <si>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</si>
  <si>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</si>
  <si>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</si>
  <si>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</si>
  <si>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</si>
  <si>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</si>
  <si>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</si>
  <si>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</si>
  <si>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</si>
  <si>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</si>
  <si>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</si>
  <si>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</si>
  <si>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</si>
  <si>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</si>
  <si>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</si>
  <si>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</si>
  <si>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</si>
  <si>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</si>
  <si>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</si>
  <si>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</si>
  <si>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</si>
  <si>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</si>
  <si>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</si>
  <si>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</si>
  <si>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</si>
  <si>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</si>
  <si>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</si>
  <si>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</si>
  <si>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</si>
  <si>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</si>
  <si>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</si>
  <si>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</si>
  <si>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</si>
  <si>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</si>
  <si>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</si>
  <si>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</si>
  <si>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</si>
  <si>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</si>
  <si>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</si>
  <si>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</si>
  <si>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</si>
  <si>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</si>
  <si>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</si>
  <si>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</si>
  <si>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</si>
  <si>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</si>
  <si>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</si>
  <si>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</si>
  <si>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</si>
  <si>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</si>
  <si>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</si>
  <si>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</si>
  <si>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</si>
  <si>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</si>
  <si>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</si>
  <si>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</si>
  <si>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</si>
  <si>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</si>
  <si>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</si>
  <si>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</si>
  <si>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</si>
  <si>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</si>
  <si>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</si>
  <si>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</si>
  <si>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</si>
  <si>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</si>
  <si>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</si>
  <si>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</si>
  <si>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</si>
  <si>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</si>
  <si>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</si>
  <si>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</si>
  <si>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</si>
  <si>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</si>
  <si>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</si>
  <si>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</si>
  <si>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</si>
  <si>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</si>
  <si>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</si>
  <si>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</si>
  <si>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</si>
  <si>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</si>
  <si>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</si>
  <si>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</si>
  <si>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</si>
  <si>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</si>
  <si>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</si>
  <si>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</si>
  <si>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</si>
  <si>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</si>
  <si>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</si>
  <si>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</si>
  <si>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</si>
  <si>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</si>
  <si>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</si>
  <si>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</si>
  <si>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</si>
  <si>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</si>
  <si>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</si>
  <si>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</si>
  <si>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</si>
  <si>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</si>
  <si>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</si>
  <si>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</si>
  <si>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</si>
  <si>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</si>
  <si>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</si>
  <si>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</si>
  <si>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</si>
  <si>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</si>
  <si>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</si>
  <si>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</si>
  <si>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</si>
  <si>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</si>
  <si>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</si>
  <si>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</si>
  <si>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</si>
  <si>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</si>
  <si>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</si>
  <si>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</si>
  <si>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</si>
  <si>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</si>
  <si>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</si>
  <si>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</si>
  <si>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</si>
  <si>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</si>
  <si>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</si>
  <si>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</si>
  <si>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</si>
  <si>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</si>
  <si>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</si>
  <si>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</si>
  <si>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</si>
  <si>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</si>
  <si>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</si>
  <si>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</si>
  <si>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</si>
  <si>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</si>
  <si>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</si>
  <si>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</si>
  <si>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</si>
  <si>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</si>
  <si>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</si>
  <si>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</si>
  <si>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</si>
  <si>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</si>
  <si>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</si>
  <si>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</si>
  <si>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</si>
  <si>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</si>
  <si>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</si>
  <si>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</si>
  <si>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</si>
  <si>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</si>
  <si>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</si>
  <si>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</si>
  <si>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</si>
  <si>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</si>
  <si>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</si>
  <si>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</si>
  <si>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</si>
  <si>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</si>
  <si>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</si>
  <si>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</si>
  <si>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</si>
  <si>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</si>
  <si>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</si>
  <si>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</si>
  <si>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</si>
  <si>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</si>
  <si>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</si>
  <si>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</si>
  <si>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</si>
  <si>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</si>
  <si>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</si>
  <si>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</si>
  <si>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</si>
  <si>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</si>
  <si>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</si>
  <si>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</si>
  <si>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</si>
  <si>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</si>
  <si>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</si>
  <si>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</si>
  <si>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</si>
  <si>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</si>
  <si>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</si>
  <si>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</si>
  <si>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</si>
  <si>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</si>
  <si>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</si>
  <si>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</si>
  <si>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</si>
  <si>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</si>
  <si>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</si>
  <si>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</si>
  <si>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</si>
  <si>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</si>
  <si>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</si>
  <si>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</si>
  <si>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</si>
  <si>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</si>
  <si>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</si>
  <si>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</si>
  <si>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</si>
  <si>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</si>
  <si>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</si>
  <si>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</si>
  <si>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</si>
  <si>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</si>
  <si>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</si>
  <si>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</si>
  <si>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</si>
  <si>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</si>
  <si>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</si>
  <si>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</si>
  <si>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</si>
  <si>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</si>
  <si>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</si>
  <si>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</si>
  <si>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</si>
  <si>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</si>
  <si>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</si>
  <si>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</si>
  <si>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</si>
  <si>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</si>
  <si>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</si>
  <si>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</si>
  <si>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</si>
  <si>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</si>
  <si>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</si>
  <si>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</si>
  <si>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</si>
  <si>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</si>
  <si>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</si>
  <si>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</si>
  <si>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</si>
  <si>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</si>
  <si>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</si>
  <si>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</si>
  <si>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</si>
  <si>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</si>
  <si>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</si>
  <si>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</si>
  <si>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</si>
  <si>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</si>
  <si>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</si>
  <si>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</si>
  <si>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</si>
  <si>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</si>
  <si>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</si>
  <si>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</si>
  <si>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</si>
  <si>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</si>
  <si>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</si>
  <si>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</si>
  <si>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</si>
  <si>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</si>
  <si>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</si>
  <si>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</si>
  <si>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</si>
  <si>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</si>
  <si>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</si>
  <si>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</si>
  <si>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</si>
  <si>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</si>
  <si>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</si>
  <si>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</si>
  <si>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</si>
  <si>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</si>
  <si>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</si>
  <si>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</si>
  <si>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</si>
  <si>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</si>
  <si>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</si>
  <si>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</si>
  <si>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</si>
  <si>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</si>
  <si>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</si>
  <si>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</si>
  <si>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</si>
  <si>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</si>
  <si>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</si>
  <si>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</si>
  <si>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</si>
  <si>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</si>
  <si>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</si>
  <si>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</si>
  <si>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</si>
  <si>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</si>
  <si>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</si>
  <si>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</si>
  <si>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</si>
  <si>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</si>
  <si>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</si>
  <si>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</si>
  <si>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</si>
  <si>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</si>
  <si>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</si>
  <si>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</si>
  <si>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</si>
  <si>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</si>
  <si>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</si>
  <si>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</si>
  <si>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</si>
  <si>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</si>
  <si>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</si>
  <si>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</si>
  <si>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</si>
  <si>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</si>
  <si>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</si>
  <si>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</si>
  <si>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</si>
  <si>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</si>
  <si>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</si>
  <si>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</si>
  <si>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</si>
  <si>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</si>
  <si>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</si>
  <si>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</si>
  <si>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</si>
  <si>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</si>
  <si>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</si>
  <si>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</si>
  <si>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</si>
  <si>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</si>
  <si>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</si>
  <si>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</si>
  <si>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</si>
  <si>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</si>
  <si>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</si>
  <si>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</si>
  <si>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</si>
  <si>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</si>
  <si>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</si>
  <si>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</si>
  <si>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</si>
  <si>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</si>
  <si>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</si>
  <si>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</si>
  <si>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</si>
  <si>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</si>
  <si>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</si>
  <si>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</si>
  <si>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</si>
  <si>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</si>
  <si>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</si>
  <si>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</si>
  <si>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</si>
  <si>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</si>
  <si>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</si>
  <si>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</si>
  <si>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</si>
  <si>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</si>
  <si>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</si>
  <si>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</si>
  <si>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</si>
  <si>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</si>
  <si>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</si>
  <si>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</si>
  <si>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</si>
  <si>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</si>
  <si>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</si>
  <si>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</si>
  <si>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</si>
  <si>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</si>
  <si>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</si>
  <si>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</si>
  <si>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</si>
  <si>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</si>
  <si>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</si>
  <si>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</si>
  <si>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</si>
  <si>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</si>
  <si>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</si>
  <si>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</si>
  <si>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</si>
  <si>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</si>
  <si>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</si>
  <si>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</si>
  <si>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</si>
  <si>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</si>
  <si>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</si>
  <si>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</si>
  <si>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</si>
  <si>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</si>
  <si>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</si>
  <si>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</si>
  <si>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</si>
  <si>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</si>
  <si>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</si>
  <si>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</si>
  <si>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</si>
  <si>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</si>
  <si>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</si>
  <si>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</si>
  <si>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</si>
  <si>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</si>
  <si>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</si>
  <si>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</si>
  <si>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</si>
  <si>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</si>
  <si>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</si>
  <si>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</si>
  <si>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</si>
  <si>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</si>
  <si>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</si>
  <si>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</si>
  <si>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</si>
  <si>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</si>
  <si>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</si>
  <si>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</si>
  <si>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</si>
  <si>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</si>
  <si>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</si>
  <si>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</si>
  <si>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</si>
  <si>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</si>
  <si>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</si>
  <si>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</si>
  <si>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</si>
  <si>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</si>
  <si>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</si>
  <si>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</si>
  <si>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</si>
  <si>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</si>
  <si>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</si>
  <si>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</si>
  <si>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</si>
  <si>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</si>
  <si>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</si>
  <si>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</si>
  <si>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</si>
  <si>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</si>
  <si>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</si>
  <si>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</si>
  <si>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</si>
  <si>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</si>
  <si>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</si>
  <si>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</si>
  <si>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</si>
  <si>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</si>
  <si>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</si>
  <si>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</si>
  <si>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</si>
  <si>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</si>
  <si>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</si>
  <si>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</si>
  <si>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</si>
  <si>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</si>
  <si>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</si>
  <si>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</si>
  <si>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</si>
  <si>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</si>
  <si>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</si>
  <si>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</si>
  <si>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</si>
  <si>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</si>
  <si>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</si>
  <si>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</si>
  <si>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</si>
  <si>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</si>
  <si>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</si>
  <si>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</si>
  <si>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</si>
  <si>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</si>
  <si>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</si>
  <si>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</si>
  <si>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</si>
  <si>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</si>
  <si>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</si>
  <si>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</si>
  <si>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</si>
  <si>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</si>
  <si>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</si>
  <si>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</si>
  <si>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</si>
  <si>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</si>
  <si>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</si>
  <si>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</si>
  <si>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</si>
  <si>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</si>
  <si>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</si>
  <si>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</si>
  <si>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</si>
  <si>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</si>
  <si>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</si>
  <si>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</si>
  <si>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</si>
  <si>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</si>
  <si>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</si>
  <si>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</si>
  <si>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</si>
  <si>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</si>
  <si>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</si>
  <si>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</si>
  <si>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</si>
  <si>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</si>
  <si>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</si>
  <si>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</si>
  <si>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</si>
  <si>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</si>
  <si>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</si>
  <si>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</si>
  <si>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</si>
  <si>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</si>
  <si>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</si>
  <si>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</si>
  <si>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</si>
  <si>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</si>
  <si>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</si>
  <si>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</si>
  <si>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</si>
  <si>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</si>
  <si>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</si>
  <si>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</si>
  <si>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</si>
  <si>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</si>
  <si>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</si>
  <si>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</si>
  <si>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</si>
  <si>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</si>
  <si>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</si>
  <si>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</si>
  <si>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</si>
  <si>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</si>
  <si>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</si>
  <si>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</si>
  <si>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</si>
  <si>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</si>
  <si>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</si>
  <si>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</si>
  <si>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</si>
  <si>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</si>
  <si>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</si>
  <si>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</si>
  <si>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</si>
  <si>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</si>
  <si>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</si>
  <si>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</si>
  <si>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</si>
  <si>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</si>
  <si>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</si>
  <si>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</si>
  <si>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</si>
  <si>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</si>
  <si>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</si>
  <si>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</si>
  <si>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</si>
  <si>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</si>
  <si>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</si>
  <si>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</si>
  <si>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</si>
  <si>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</si>
  <si>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</si>
  <si>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</si>
  <si>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</si>
  <si>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</si>
  <si>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</si>
  <si>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</si>
  <si>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</si>
  <si>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</si>
  <si>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</si>
  <si>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</si>
  <si>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</si>
  <si>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</si>
  <si>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</si>
  <si>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</si>
  <si>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</si>
  <si>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</si>
  <si>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</si>
  <si>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</si>
  <si>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</si>
  <si>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</si>
  <si>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</si>
  <si>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</si>
  <si>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</si>
  <si>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</si>
  <si>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</si>
  <si>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</si>
  <si>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</si>
  <si>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</si>
  <si>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</si>
  <si>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</si>
  <si>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</si>
  <si>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</si>
  <si>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</si>
  <si>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</si>
  <si>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</si>
  <si>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</si>
  <si>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</si>
  <si>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</si>
  <si>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</si>
  <si>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</si>
  <si>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</si>
  <si>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</si>
  <si>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</si>
  <si>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</si>
  <si>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</si>
  <si>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</si>
  <si>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</si>
  <si>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</si>
  <si>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</si>
  <si>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</si>
  <si>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</si>
  <si>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</si>
  <si>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</si>
  <si>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</si>
  <si>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</si>
  <si>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</si>
  <si>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</si>
  <si>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</si>
  <si>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</si>
  <si>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</si>
  <si>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</si>
  <si>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</si>
  <si>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</si>
  <si>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</si>
  <si>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</si>
  <si>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</si>
  <si>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</si>
  <si>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</si>
  <si>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</si>
  <si>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</si>
  <si>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</si>
  <si>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</si>
  <si>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</si>
  <si>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</si>
  <si>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</si>
  <si>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</si>
  <si>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</si>
  <si>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</si>
  <si>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</si>
  <si>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</si>
  <si>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</si>
  <si>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</si>
  <si>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</si>
  <si>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</si>
  <si>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</si>
  <si>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</si>
  <si>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</si>
  <si>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</si>
  <si>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</si>
  <si>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</si>
  <si>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</si>
  <si>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</si>
  <si>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</si>
  <si>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</si>
  <si>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</si>
  <si>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</si>
  <si>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</si>
  <si>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</si>
  <si>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</si>
  <si>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</si>
  <si>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</si>
  <si>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</si>
  <si>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</si>
  <si>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</si>
  <si>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</si>
  <si>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</si>
  <si>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</si>
  <si>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</si>
  <si>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</si>
  <si>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</si>
  <si>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</si>
  <si>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</si>
  <si>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</si>
  <si>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</si>
  <si>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</si>
  <si>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</si>
  <si>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</si>
  <si>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</si>
  <si>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</si>
  <si>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</si>
  <si>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</si>
  <si>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</si>
  <si>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</si>
  <si>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</si>
  <si>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</si>
  <si>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</si>
  <si>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</si>
  <si>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</si>
  <si>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</si>
  <si>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</si>
  <si>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</si>
  <si>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</si>
  <si>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</si>
  <si>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</si>
  <si>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</si>
  <si>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</si>
  <si>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</si>
  <si>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</si>
  <si>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</si>
  <si>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</si>
  <si>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</si>
  <si>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</si>
  <si>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</si>
  <si>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</si>
  <si>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</si>
  <si>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</si>
  <si>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</si>
  <si>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</si>
  <si>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</si>
  <si>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</si>
  <si>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</si>
  <si>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</si>
  <si>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</si>
  <si>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</si>
  <si>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</si>
  <si>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</si>
  <si>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</si>
  <si>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</si>
  <si>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</si>
  <si>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</si>
  <si>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</si>
  <si>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</si>
  <si>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</si>
  <si>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</si>
  <si>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</si>
  <si>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</si>
  <si>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</si>
  <si>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</si>
  <si>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</si>
  <si>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</si>
  <si>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</si>
  <si>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</si>
  <si>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</si>
  <si>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</si>
  <si>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</si>
  <si>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</si>
  <si>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</si>
  <si>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</si>
  <si>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</si>
  <si>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</si>
  <si>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</si>
  <si>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</si>
  <si>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</si>
  <si>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</si>
  <si>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</si>
  <si>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</si>
  <si>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</si>
  <si>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</si>
  <si>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</si>
  <si>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</si>
  <si>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</si>
  <si>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</si>
  <si>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</si>
  <si>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</si>
  <si>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</si>
  <si>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</si>
  <si>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</si>
  <si>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</si>
  <si>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</si>
  <si>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</si>
  <si>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</si>
  <si>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</si>
  <si>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</si>
  <si>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</si>
  <si>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</si>
  <si>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</si>
  <si>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</si>
  <si>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</si>
  <si>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</si>
  <si>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</si>
  <si>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</si>
  <si>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</si>
  <si>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</si>
  <si>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</si>
  <si>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</si>
  <si>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</si>
  <si>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</si>
  <si>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</si>
  <si>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</si>
  <si>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</si>
  <si>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</si>
  <si>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</si>
  <si>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</si>
  <si>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</si>
  <si>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</si>
  <si>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</si>
  <si>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</si>
  <si>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</si>
  <si>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</si>
  <si>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</si>
  <si>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</si>
  <si>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</si>
  <si>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</si>
  <si>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</si>
  <si>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</si>
  <si>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</si>
  <si>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</si>
  <si>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</si>
  <si>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</si>
  <si>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</si>
  <si>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</si>
  <si>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</si>
  <si>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</si>
  <si>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</si>
  <si>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</si>
  <si>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</si>
  <si>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</si>
  <si>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</si>
  <si>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</si>
  <si>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</si>
  <si>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</si>
  <si>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</si>
  <si>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</si>
  <si>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</si>
  <si>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</si>
  <si>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</si>
  <si>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</si>
  <si>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</si>
  <si>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</si>
  <si>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</si>
  <si>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</si>
  <si>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</si>
  <si>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</si>
  <si>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</si>
  <si>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</si>
  <si>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</si>
  <si>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</si>
  <si>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</si>
  <si>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</si>
  <si>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</si>
  <si>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</si>
  <si>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</si>
  <si>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</si>
  <si>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</si>
  <si>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</si>
  <si>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</si>
  <si>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</si>
  <si>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</si>
  <si>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</si>
  <si>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</si>
  <si>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</si>
  <si>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</si>
  <si>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</si>
  <si>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</si>
  <si>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</si>
  <si>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</si>
  <si>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</si>
  <si>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</si>
  <si>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</si>
  <si>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</si>
  <si>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</si>
  <si>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</si>
  <si>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</si>
  <si>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</si>
  <si>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</si>
  <si>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</si>
  <si>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</si>
  <si>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</si>
  <si>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</si>
  <si>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</si>
  <si>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</si>
  <si>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</si>
  <si>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</si>
  <si>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</si>
  <si>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</si>
  <si>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</si>
  <si>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</si>
  <si>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</si>
  <si>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</si>
  <si>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</si>
  <si>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</si>
  <si>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</si>
  <si>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</si>
  <si>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</si>
  <si>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</si>
  <si>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</si>
  <si>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</si>
  <si>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</si>
  <si>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</si>
  <si>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</si>
  <si>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</si>
  <si>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</si>
  <si>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</si>
  <si>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</si>
  <si>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</si>
  <si>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</si>
  <si>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</si>
  <si>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</si>
  <si>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</si>
  <si>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</si>
  <si>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</si>
  <si>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</si>
  <si>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</si>
  <si>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</si>
  <si>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</si>
  <si>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</si>
  <si>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</si>
  <si>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</si>
  <si>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</si>
  <si>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</si>
  <si>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</si>
  <si>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</si>
  <si>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</si>
  <si>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</si>
  <si>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</si>
  <si>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</si>
  <si>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</si>
  <si>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</si>
  <si>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</si>
  <si>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</si>
  <si>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</si>
  <si>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</si>
  <si>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</si>
  <si>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</si>
  <si>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</si>
  <si>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</si>
  <si>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</si>
  <si>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</si>
  <si>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</si>
  <si>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</si>
  <si>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</si>
  <si>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</si>
  <si>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</si>
  <si>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</si>
  <si>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</si>
  <si>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</si>
  <si>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</si>
  <si>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</si>
  <si>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</si>
  <si>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</si>
  <si>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</si>
  <si>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</si>
  <si>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</si>
  <si>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</si>
  <si>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</si>
  <si>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</si>
  <si>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</si>
  <si>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</si>
  <si>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</si>
  <si>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</si>
  <si>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</si>
  <si>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</si>
  <si>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</si>
  <si>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</si>
  <si>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</si>
  <si>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</si>
  <si>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</si>
  <si>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</si>
  <si>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</si>
  <si>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</si>
  <si>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</si>
  <si>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</si>
  <si>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</si>
  <si>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</si>
  <si>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</si>
  <si>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</si>
  <si>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</si>
  <si>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</si>
  <si>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</si>
  <si>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</si>
  <si>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</si>
  <si>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</si>
  <si>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</si>
  <si>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</si>
  <si>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</si>
  <si>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</si>
  <si>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</si>
  <si>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</si>
  <si>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</si>
  <si>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</si>
  <si>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</si>
  <si>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</si>
  <si>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</si>
  <si>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</si>
  <si>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</si>
  <si>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</si>
  <si>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</si>
  <si>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</si>
  <si>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</si>
  <si>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</si>
  <si>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</si>
  <si>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</si>
  <si>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</si>
  <si>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</si>
  <si>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</si>
  <si>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</si>
  <si>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</si>
  <si>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</si>
  <si>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</si>
  <si>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</si>
  <si>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</si>
  <si>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</si>
  <si>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</si>
  <si>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</si>
  <si>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</si>
  <si>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</si>
  <si>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</si>
  <si>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</si>
  <si>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</si>
  <si>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</si>
  <si>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</si>
  <si>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</si>
  <si>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</si>
  <si>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</si>
  <si>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</si>
  <si>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</si>
  <si>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</si>
  <si>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</si>
  <si>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</si>
  <si>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</si>
  <si>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</si>
  <si>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</si>
  <si>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</si>
  <si>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</si>
  <si>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</si>
  <si>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</si>
  <si>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</si>
  <si>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</si>
  <si>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</si>
  <si>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</si>
  <si>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</si>
  <si>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</si>
  <si>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</si>
  <si>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</si>
  <si>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</si>
  <si>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</si>
  <si>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</si>
  <si>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</si>
  <si>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</si>
  <si>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</si>
  <si>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</si>
  <si>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</si>
  <si>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</si>
  <si>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</si>
  <si>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</si>
  <si>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</si>
  <si>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</si>
  <si>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</si>
  <si>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</si>
  <si>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</si>
  <si>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</si>
  <si>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</si>
  <si>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</si>
  <si>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</si>
  <si>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</si>
  <si>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</si>
  <si>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</si>
  <si>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</si>
  <si>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</si>
  <si>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</si>
  <si>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</si>
  <si>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</si>
  <si>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</si>
  <si>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</si>
  <si>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</si>
  <si>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</si>
  <si>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</si>
  <si>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</si>
  <si>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</si>
  <si>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</si>
  <si>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</si>
  <si>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</si>
  <si>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</si>
  <si>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</si>
  <si>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</si>
  <si>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</si>
  <si>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</si>
  <si>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</si>
  <si>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</si>
  <si>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</si>
  <si>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</si>
  <si>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</si>
  <si>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</si>
  <si>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</si>
  <si>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</si>
  <si>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</si>
  <si>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</si>
  <si>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</si>
  <si>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</si>
  <si>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</si>
  <si>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</si>
  <si>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</si>
  <si>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</si>
  <si>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</si>
  <si>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</si>
  <si>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</si>
  <si>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</si>
  <si>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</si>
  <si>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</si>
  <si>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</si>
  <si>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</si>
  <si>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</si>
  <si>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</si>
  <si>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</si>
  <si>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</si>
  <si>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</si>
  <si>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</si>
  <si>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</si>
  <si>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</si>
  <si>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</si>
  <si>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</si>
  <si>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</si>
  <si>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</si>
  <si>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</si>
  <si>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</si>
  <si>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</si>
  <si>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</si>
  <si>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</si>
  <si>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</si>
  <si>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</si>
  <si>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</si>
  <si>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</si>
  <si>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</si>
  <si>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</si>
  <si>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</si>
  <si>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</si>
  <si>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</si>
  <si>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</si>
  <si>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</si>
  <si>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</si>
  <si>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</si>
  <si>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</si>
  <si>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</si>
  <si>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</si>
  <si>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</si>
  <si>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</si>
  <si>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</si>
  <si>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</si>
  <si>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</si>
  <si>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</si>
  <si>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</si>
  <si>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</si>
  <si>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</si>
  <si>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</si>
  <si>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</si>
  <si>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</si>
  <si>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</si>
  <si>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</si>
  <si>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</si>
  <si>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</si>
  <si>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</si>
  <si>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</si>
  <si>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</si>
  <si>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</si>
  <si>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</si>
  <si>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</si>
  <si>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</si>
  <si>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</si>
  <si>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</si>
  <si>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</si>
  <si>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</si>
  <si>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</si>
  <si>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</si>
  <si>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</si>
  <si>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</si>
  <si>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</si>
  <si>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</si>
  <si>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</si>
  <si>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</si>
  <si>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</si>
  <si>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</si>
  <si>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</si>
  <si>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</si>
  <si>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</si>
  <si>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</si>
  <si>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</si>
  <si>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</si>
  <si>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</si>
  <si>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</si>
  <si>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</si>
  <si>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</si>
  <si>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</si>
  <si>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</si>
  <si>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</si>
  <si>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</si>
  <si>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</si>
  <si>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</si>
  <si>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</si>
  <si>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</si>
  <si>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</si>
  <si>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</si>
  <si>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</si>
  <si>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</si>
  <si>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</si>
  <si>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</si>
  <si>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</si>
  <si>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</si>
  <si>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</si>
  <si>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</si>
  <si>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</si>
  <si>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</si>
  <si>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</si>
  <si>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</si>
  <si>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</si>
  <si>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</si>
  <si>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</si>
  <si>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</si>
  <si>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</si>
  <si>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</si>
  <si>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</si>
  <si>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</si>
  <si>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</si>
  <si>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</si>
  <si>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</si>
  <si>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</si>
  <si>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</si>
  <si>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</si>
  <si>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</si>
  <si>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</si>
  <si>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</si>
  <si>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</si>
  <si>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</si>
  <si>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</si>
  <si>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</si>
  <si>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</si>
  <si>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</si>
  <si>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</si>
  <si>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</si>
  <si>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</si>
  <si>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</si>
  <si>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</si>
  <si>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</si>
  <si>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</si>
  <si>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</si>
  <si>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</si>
  <si>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</si>
  <si>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</si>
  <si>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</si>
  <si>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</si>
  <si>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</si>
  <si>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</si>
  <si>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</si>
  <si>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</si>
  <si>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</si>
  <si>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</si>
  <si>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</si>
  <si>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</si>
  <si>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</si>
  <si>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</si>
  <si>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</si>
  <si>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</si>
  <si>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</si>
  <si>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</si>
  <si>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</si>
  <si>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</si>
  <si>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</si>
  <si>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</si>
  <si>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</si>
  <si>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</si>
  <si>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</si>
  <si>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</si>
  <si>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</si>
  <si>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</si>
  <si>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</si>
  <si>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</si>
  <si>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</si>
  <si>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</si>
  <si>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</si>
  <si>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</si>
  <si>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</si>
  <si>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</si>
  <si>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</si>
  <si>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</si>
  <si>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</si>
  <si>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</si>
  <si>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</si>
  <si>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</si>
  <si>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</si>
  <si>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</si>
  <si>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</si>
  <si>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</si>
  <si>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</si>
  <si>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</si>
  <si>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</si>
  <si>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</si>
  <si>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</si>
  <si>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</si>
  <si>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</si>
  <si>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</si>
  <si>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</si>
  <si>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</si>
  <si>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</si>
  <si>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</si>
  <si>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</si>
  <si>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</si>
  <si>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</si>
  <si>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</si>
  <si>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</si>
  <si>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</si>
  <si>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</si>
  <si>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</si>
  <si>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</si>
  <si>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</si>
  <si>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</si>
  <si>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</si>
  <si>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</si>
  <si>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</si>
  <si>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</si>
  <si>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</si>
  <si>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</si>
  <si>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</si>
  <si>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</si>
  <si>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</si>
  <si>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</si>
  <si>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</si>
  <si>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</si>
  <si>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</si>
  <si>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</si>
  <si>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</si>
  <si>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</si>
  <si>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</si>
  <si>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</si>
  <si>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</si>
  <si>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</si>
  <si>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</si>
  <si>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</si>
  <si>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</si>
  <si>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</si>
  <si>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</si>
  <si>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</si>
  <si>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</si>
  <si>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</si>
  <si>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</si>
  <si>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</si>
  <si>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</si>
  <si>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</si>
  <si>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</si>
  <si>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</si>
  <si>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</si>
  <si>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</si>
  <si>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</si>
  <si>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</si>
  <si>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</si>
  <si>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</si>
  <si>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</si>
  <si>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</si>
  <si>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</si>
  <si>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</si>
  <si>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</si>
  <si>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</si>
  <si>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</si>
  <si>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</si>
  <si>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</si>
  <si>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</si>
  <si>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</si>
  <si>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</si>
  <si>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</si>
  <si>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</si>
  <si>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</si>
  <si>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</si>
  <si>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</si>
  <si>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</si>
  <si>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</si>
  <si>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</si>
  <si>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</si>
  <si>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</si>
  <si>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</si>
  <si>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</si>
  <si>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</si>
  <si>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</si>
  <si>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</si>
  <si>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</si>
  <si>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</si>
  <si>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</si>
  <si>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</si>
  <si>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</si>
  <si>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</si>
  <si>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</si>
  <si>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</si>
  <si>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</si>
  <si>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</si>
  <si>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</si>
  <si>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</si>
  <si>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</si>
  <si>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</si>
  <si>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</si>
  <si>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</si>
  <si>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</si>
  <si>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</si>
  <si>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</si>
  <si>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</si>
  <si>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</si>
  <si>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</si>
  <si>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</si>
  <si>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</si>
  <si>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</si>
  <si>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</si>
  <si>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</si>
  <si>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</si>
  <si>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</si>
  <si>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</si>
  <si>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</si>
  <si>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</si>
  <si>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</si>
  <si>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</si>
  <si>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</si>
  <si>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</si>
  <si>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</si>
  <si>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</si>
  <si>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</si>
  <si>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</si>
  <si>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</si>
  <si>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</si>
  <si>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</si>
  <si>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</si>
  <si>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</si>
  <si>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</si>
  <si>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</si>
  <si>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</si>
  <si>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</si>
  <si>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</si>
  <si>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</si>
  <si>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</si>
  <si>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</si>
  <si>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</si>
  <si>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</si>
  <si>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</si>
  <si>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</si>
  <si>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</si>
  <si>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</si>
  <si>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</si>
  <si>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</si>
  <si>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</si>
  <si>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</si>
  <si>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</si>
  <si>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</si>
  <si>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</si>
  <si>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</si>
  <si>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</si>
  <si>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</si>
  <si>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</si>
  <si>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</si>
  <si>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</si>
  <si>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</si>
  <si>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</si>
  <si>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</si>
  <si>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</si>
  <si>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</si>
  <si>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</si>
  <si>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</si>
  <si>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</si>
  <si>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</si>
  <si>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</si>
  <si>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</si>
  <si>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</si>
  <si>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</si>
  <si>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</si>
  <si>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</si>
  <si>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</si>
  <si>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</si>
  <si>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</si>
  <si>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</si>
  <si>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</si>
  <si>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</si>
  <si>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</si>
  <si>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</si>
  <si>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</si>
  <si>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</si>
  <si>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</si>
  <si>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</si>
  <si>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</si>
  <si>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</si>
  <si>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</si>
  <si>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</si>
  <si>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</si>
  <si>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</si>
  <si>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</si>
  <si>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</si>
  <si>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</si>
  <si>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</si>
  <si>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</si>
  <si>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</si>
  <si>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</si>
  <si>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</si>
  <si>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</si>
  <si>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</si>
  <si>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</si>
  <si>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</si>
  <si>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</si>
  <si>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</si>
  <si>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</si>
  <si>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</si>
  <si>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</si>
  <si>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</si>
  <si>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</si>
  <si>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</si>
  <si>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</si>
  <si>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</si>
  <si>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</si>
  <si>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</si>
  <si>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</si>
  <si>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</si>
  <si>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</si>
  <si>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</si>
  <si>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</si>
  <si>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</si>
  <si>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</si>
  <si>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</si>
  <si>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</si>
  <si>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</si>
  <si>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</si>
  <si>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</si>
  <si>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</si>
  <si>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</si>
  <si>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</si>
  <si>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</si>
  <si>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</si>
  <si>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</si>
  <si>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</si>
  <si>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</si>
  <si>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</si>
  <si>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</si>
  <si>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</si>
  <si>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</si>
  <si>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</si>
  <si>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</si>
  <si>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</si>
  <si>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</si>
  <si>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</si>
  <si>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</si>
  <si>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</si>
  <si>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</si>
  <si>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</si>
  <si>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</si>
  <si>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</si>
  <si>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</si>
  <si>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</si>
  <si>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</si>
  <si>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</si>
  <si>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</si>
  <si>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</si>
  <si>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</si>
  <si>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</si>
  <si>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</si>
  <si>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</si>
  <si>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</si>
  <si>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</si>
  <si>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</si>
  <si>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</si>
  <si>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</si>
  <si>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</si>
  <si>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</si>
  <si>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</si>
  <si>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</si>
  <si>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</si>
  <si>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</si>
  <si>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</si>
  <si>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</si>
  <si>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</si>
  <si>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</si>
  <si>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</si>
  <si>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</si>
  <si>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</si>
  <si>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</si>
  <si>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</si>
  <si>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</si>
  <si>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</si>
  <si>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</si>
  <si>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</si>
  <si>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</si>
  <si>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</si>
  <si>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</si>
  <si>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</si>
  <si>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</si>
  <si>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</si>
  <si>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</si>
  <si>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</si>
  <si>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</si>
  <si>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</si>
  <si>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</si>
  <si>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</si>
  <si>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</si>
  <si>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</si>
  <si>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</si>
  <si>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</si>
  <si>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</si>
  <si>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</si>
  <si>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</si>
  <si>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</si>
  <si>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</si>
  <si>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</si>
  <si>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</si>
  <si>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</si>
  <si>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</si>
  <si>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</si>
  <si>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</si>
  <si>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</si>
  <si>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</si>
  <si>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</si>
  <si>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</si>
  <si>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</si>
  <si>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</si>
  <si>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</si>
  <si>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</si>
  <si>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</si>
  <si>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</si>
  <si>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</si>
  <si>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</si>
  <si>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</si>
  <si>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</si>
  <si>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</si>
  <si>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</si>
  <si>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</si>
  <si>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</si>
  <si>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</si>
  <si>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</si>
  <si>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</si>
  <si>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</si>
  <si>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</si>
  <si>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</si>
  <si>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</si>
  <si>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</si>
  <si>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</si>
  <si>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</si>
  <si>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</si>
  <si>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</si>
  <si>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</si>
  <si>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</si>
  <si>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</si>
  <si>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</si>
  <si>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</si>
  <si>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</si>
  <si>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</si>
  <si>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</si>
  <si>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</si>
  <si>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</si>
  <si>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</si>
  <si>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</si>
  <si>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</si>
  <si>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</si>
  <si>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</si>
  <si>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</si>
  <si>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</si>
  <si>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</si>
  <si>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</si>
  <si>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</si>
  <si>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</si>
  <si>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</si>
  <si>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</si>
  <si>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</si>
  <si>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</si>
  <si>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</si>
  <si>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</si>
  <si>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</si>
  <si>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</si>
  <si>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</si>
  <si>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</si>
  <si>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</si>
  <si>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</si>
  <si>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</si>
  <si>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</si>
  <si>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</si>
  <si>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</si>
  <si>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</si>
  <si>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</si>
  <si>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</si>
  <si>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</si>
  <si>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</si>
  <si>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</si>
  <si>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</si>
  <si>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</si>
  <si>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</si>
  <si>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</si>
  <si>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</si>
  <si>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</si>
  <si>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</si>
  <si>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</si>
  <si>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</si>
  <si>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</si>
  <si>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</si>
  <si>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</si>
  <si>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</si>
  <si>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</si>
  <si>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</si>
  <si>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</si>
  <si>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</si>
  <si>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</si>
  <si>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</si>
  <si>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</si>
  <si>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</si>
  <si>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</si>
  <si>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</si>
  <si>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</si>
  <si>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</si>
  <si>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</si>
  <si>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</si>
  <si>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</si>
  <si>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</si>
  <si>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</si>
  <si>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</si>
  <si>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</si>
  <si>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</si>
  <si>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</si>
  <si>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</si>
  <si>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</si>
  <si>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</si>
  <si>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</si>
  <si>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</si>
  <si>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</si>
  <si>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</si>
  <si>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</si>
  <si>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</si>
  <si>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</si>
  <si>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</si>
  <si>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</si>
  <si>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</si>
  <si>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</si>
  <si>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</si>
  <si>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</si>
  <si>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</si>
  <si>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</si>
  <si>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</si>
  <si>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</si>
  <si>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</si>
  <si>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</si>
  <si>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</si>
  <si>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</si>
  <si>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</si>
  <si>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</si>
  <si>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</si>
  <si>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</si>
  <si>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</si>
  <si>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</si>
  <si>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</si>
  <si>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</si>
  <si>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</si>
  <si>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</si>
  <si>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</si>
  <si>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</si>
  <si>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</si>
  <si>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</si>
  <si>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</si>
  <si>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</si>
  <si>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</si>
  <si>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</si>
  <si>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</si>
  <si>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</si>
  <si>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</si>
  <si>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</si>
  <si>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</si>
  <si>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</si>
  <si>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</si>
  <si>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</si>
  <si>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</si>
  <si>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</si>
  <si>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</si>
  <si>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</si>
  <si>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</si>
  <si>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</si>
  <si>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</si>
  <si>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</si>
  <si>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</si>
  <si>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</si>
  <si>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</si>
  <si>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</si>
  <si>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</si>
  <si>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</si>
  <si>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</si>
  <si>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</si>
  <si>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</si>
  <si>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</si>
  <si>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</si>
  <si>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</si>
  <si>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</si>
  <si>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</si>
  <si>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</si>
  <si>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</si>
  <si>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</si>
  <si>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</si>
  <si>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</si>
  <si>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</si>
  <si>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</si>
  <si>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</si>
  <si>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</si>
  <si>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</si>
  <si>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</si>
  <si>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</si>
  <si>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</si>
  <si>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</si>
  <si>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</si>
  <si>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</si>
  <si>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</si>
  <si>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</si>
  <si>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</si>
  <si>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</si>
  <si>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</si>
  <si>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</si>
  <si>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</si>
  <si>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</si>
  <si>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</si>
  <si>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</si>
  <si>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</si>
  <si>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</si>
  <si>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</si>
  <si>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</si>
  <si>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</si>
  <si>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</si>
  <si>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</si>
  <si>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</si>
  <si>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</si>
  <si>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</si>
  <si>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</si>
  <si>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</si>
  <si>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</si>
  <si>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</si>
  <si>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</si>
  <si>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</si>
  <si>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</si>
  <si>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</si>
  <si>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</si>
  <si>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</si>
  <si>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</si>
  <si>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</si>
  <si>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</si>
  <si>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</si>
  <si>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</si>
  <si>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</si>
  <si>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</si>
  <si>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</si>
  <si>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</si>
  <si>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</si>
  <si>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</si>
  <si>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</si>
  <si>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</si>
  <si>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</si>
  <si>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</si>
  <si>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</si>
  <si>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</si>
  <si>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</si>
  <si>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</si>
  <si>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</si>
  <si>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</si>
  <si>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</si>
  <si>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</si>
  <si>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</si>
  <si>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</si>
  <si>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</si>
  <si>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</si>
  <si>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</si>
  <si>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</si>
  <si>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</si>
  <si>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</si>
  <si>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</si>
  <si>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</si>
  <si>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</si>
  <si>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</si>
  <si>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</si>
  <si>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</si>
  <si>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</si>
  <si>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</si>
  <si>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</si>
  <si>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</si>
  <si>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</si>
  <si>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</si>
  <si>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</si>
  <si>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</si>
  <si>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</si>
  <si>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</si>
  <si>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</si>
  <si>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</si>
  <si>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</si>
  <si>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</si>
  <si>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</si>
  <si>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</si>
  <si>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</si>
  <si>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</si>
  <si>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</si>
  <si>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</si>
  <si>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</si>
  <si>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</si>
  <si>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</si>
  <si>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</si>
  <si>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</si>
  <si>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</si>
  <si>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</si>
  <si>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</si>
  <si>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</si>
  <si>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</si>
  <si>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</si>
  <si>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</si>
  <si>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</si>
  <si>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</si>
  <si>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</si>
  <si>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</si>
  <si>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</si>
  <si>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</si>
  <si>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</si>
  <si>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</si>
  <si>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</si>
  <si>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</si>
  <si>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</si>
  <si>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</si>
  <si>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</si>
  <si>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</si>
  <si>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</si>
  <si>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</si>
  <si>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</si>
  <si>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</si>
  <si>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</si>
  <si>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</si>
  <si>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</si>
  <si>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</si>
  <si>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</si>
  <si>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</si>
  <si>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</si>
  <si>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</si>
  <si>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</si>
  <si>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</si>
  <si>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</si>
  <si>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</si>
  <si>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</si>
  <si>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</si>
  <si>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</si>
  <si>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</si>
  <si>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</si>
  <si>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</si>
  <si>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</si>
  <si>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</si>
  <si>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</si>
  <si>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</si>
  <si>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</si>
  <si>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</si>
  <si>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</si>
  <si>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</si>
  <si>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</si>
  <si>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</si>
  <si>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</si>
  <si>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</si>
  <si>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</si>
  <si>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</si>
  <si>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</si>
  <si>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</si>
  <si>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</si>
  <si>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</si>
  <si>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</si>
  <si>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</si>
  <si>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</si>
  <si>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</si>
  <si>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</si>
  <si>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</si>
  <si>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</si>
  <si>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</si>
  <si>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</si>
  <si>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</si>
  <si>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</si>
  <si>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</si>
  <si>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</si>
  <si>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</si>
  <si>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</si>
  <si>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</si>
  <si>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</si>
  <si>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</si>
  <si>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</si>
  <si>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</si>
  <si>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</si>
  <si>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</si>
  <si>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</si>
  <si>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</si>
  <si>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</si>
  <si>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</si>
  <si>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</si>
  <si>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</si>
  <si>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</si>
  <si>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</si>
  <si>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</si>
  <si>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</si>
  <si>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</si>
  <si>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</si>
  <si>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</si>
  <si>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</si>
  <si>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</si>
  <si>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</si>
  <si>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</si>
  <si>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</si>
  <si>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</si>
  <si>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</si>
  <si>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</si>
  <si>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</si>
  <si>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</si>
  <si>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</si>
  <si>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</si>
  <si>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</si>
  <si>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</si>
  <si>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</si>
  <si>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</si>
  <si>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</si>
  <si>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</si>
  <si>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</si>
  <si>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</si>
  <si>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</si>
  <si>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</si>
  <si>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</si>
  <si>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</si>
  <si>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</si>
  <si>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</si>
  <si>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</si>
  <si>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</si>
  <si>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</si>
  <si>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</si>
  <si>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</si>
  <si>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</si>
  <si>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</si>
  <si>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</si>
  <si>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</si>
  <si>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</si>
  <si>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</si>
  <si>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</si>
  <si>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</si>
  <si>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</si>
  <si>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</si>
  <si>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</si>
  <si>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</si>
  <si>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</si>
  <si>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</si>
  <si>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</si>
  <si>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</si>
  <si>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</si>
  <si>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</si>
  <si>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</si>
  <si>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</si>
  <si>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</si>
  <si>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</si>
  <si>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</si>
  <si>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</si>
  <si>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</si>
  <si>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</si>
  <si>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</si>
  <si>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</si>
  <si>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</si>
  <si>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</si>
  <si>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</si>
  <si>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</si>
  <si>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</si>
  <si>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</si>
  <si>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</si>
  <si>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</si>
  <si>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</si>
  <si>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</si>
  <si>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</si>
  <si>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</si>
  <si>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</si>
  <si>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</si>
  <si>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</si>
  <si>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</si>
  <si>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</si>
  <si>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</si>
  <si>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</si>
  <si>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</si>
  <si>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</si>
  <si>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</si>
  <si>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</si>
  <si>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</si>
  <si>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</si>
  <si>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</si>
  <si>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</si>
  <si>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</si>
  <si>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</si>
  <si>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</si>
  <si>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</si>
  <si>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</si>
  <si>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</si>
  <si>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</si>
  <si>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</si>
  <si>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</si>
  <si>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</si>
  <si>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</si>
  <si>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</si>
  <si>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</si>
  <si>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</si>
  <si>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</si>
  <si>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</si>
  <si>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</si>
  <si>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</si>
  <si>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</si>
  <si>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</si>
  <si>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</si>
  <si>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</si>
  <si>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</si>
  <si>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</si>
  <si>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</si>
  <si>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</si>
  <si>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</si>
  <si>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</si>
  <si>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</si>
  <si>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</si>
  <si>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</si>
  <si>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</si>
  <si>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</si>
  <si>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</si>
  <si>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</si>
  <si>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</si>
  <si>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</si>
  <si>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</si>
  <si>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</si>
  <si>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</si>
  <si>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</si>
  <si>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</si>
  <si>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</si>
  <si>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</si>
  <si>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</si>
  <si>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</si>
  <si>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</si>
  <si>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</si>
  <si>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</si>
  <si>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</si>
  <si>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</si>
  <si>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</si>
  <si>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</si>
  <si>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</si>
  <si>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</si>
  <si>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</si>
  <si>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</si>
  <si>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</si>
  <si>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</si>
  <si>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</si>
  <si>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</si>
  <si>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</si>
  <si>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</si>
  <si>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</si>
  <si>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</si>
  <si>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</si>
  <si>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</si>
  <si>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</si>
  <si>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</si>
  <si>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</si>
  <si>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</si>
  <si>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</si>
  <si>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</si>
  <si>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</si>
  <si>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</si>
  <si>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</si>
  <si>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</si>
  <si>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</si>
  <si>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</si>
  <si>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</si>
  <si>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</si>
  <si>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</si>
  <si>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</si>
  <si>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</si>
  <si>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</si>
  <si>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</si>
  <si>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</si>
  <si>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</si>
  <si>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</si>
  <si>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</si>
  <si>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</si>
  <si>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</si>
  <si>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</si>
  <si>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</si>
  <si>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</si>
  <si>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</si>
  <si>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</si>
  <si>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</si>
  <si>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</si>
  <si>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</si>
  <si>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</si>
  <si>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</si>
  <si>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</si>
  <si>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</si>
  <si>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</si>
  <si>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</si>
  <si>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</si>
  <si>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</si>
  <si>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</si>
  <si>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</si>
  <si>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</si>
  <si>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</si>
  <si>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</si>
  <si>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</si>
  <si>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</si>
  <si>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</si>
  <si>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</si>
  <si>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</si>
  <si>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</si>
  <si>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</si>
  <si>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</si>
  <si>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</si>
  <si>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</si>
  <si>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</si>
  <si>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</si>
  <si>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</si>
  <si>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</si>
  <si>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</si>
  <si>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</si>
  <si>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</si>
  <si>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</si>
  <si>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</si>
  <si>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</si>
  <si>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</si>
  <si>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</si>
  <si>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</si>
  <si>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</si>
  <si>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</si>
  <si>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</si>
  <si>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</si>
  <si>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</si>
  <si>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</si>
  <si>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</si>
  <si>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</si>
  <si>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</si>
  <si>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</si>
  <si>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</si>
  <si>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</si>
  <si>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</si>
  <si>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</si>
  <si>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</si>
  <si>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</si>
  <si>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</si>
  <si>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</si>
  <si>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</si>
  <si>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</si>
  <si>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</si>
  <si>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</si>
  <si>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</si>
  <si>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</si>
  <si>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</si>
  <si>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</si>
  <si>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</si>
  <si>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</si>
  <si>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</si>
  <si>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</si>
  <si>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</si>
  <si>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</si>
  <si>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</si>
  <si>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</si>
  <si>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</si>
  <si>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</si>
  <si>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</si>
  <si>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</si>
  <si>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</si>
  <si>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</si>
  <si>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</si>
  <si>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</si>
  <si>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</si>
  <si>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</si>
  <si>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</si>
  <si>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</si>
  <si>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</si>
  <si>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</si>
  <si>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</si>
  <si>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</si>
  <si>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</si>
  <si>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</si>
  <si>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</si>
  <si>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</si>
  <si>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</si>
  <si>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</si>
  <si>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</si>
  <si>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</si>
  <si>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</si>
  <si>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</si>
  <si>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</si>
  <si>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</si>
  <si>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</si>
  <si>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</si>
  <si>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</si>
  <si>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</si>
  <si>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</si>
  <si>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</si>
  <si>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</si>
  <si>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</si>
  <si>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</si>
  <si>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</si>
  <si>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</si>
  <si>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</si>
  <si>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</si>
  <si>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</si>
  <si>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</si>
  <si>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</si>
  <si>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</si>
  <si>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</si>
  <si>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</si>
  <si>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</si>
  <si>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</si>
  <si>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</si>
  <si>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</si>
  <si>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</si>
  <si>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</si>
  <si>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</si>
  <si>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</si>
  <si>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</si>
  <si>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</si>
  <si>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</si>
  <si>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</si>
  <si>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</si>
  <si>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</si>
  <si>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</si>
  <si>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</si>
  <si>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</si>
  <si>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</si>
  <si>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</si>
  <si>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</si>
  <si>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</si>
  <si>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</si>
  <si>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</si>
  <si>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</si>
  <si>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</si>
  <si>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</si>
  <si>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</si>
  <si>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</si>
  <si>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</si>
  <si>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</si>
  <si>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</si>
  <si>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</si>
  <si>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</si>
  <si>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</si>
  <si>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</si>
  <si>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</si>
  <si>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</si>
  <si>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</si>
  <si>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</si>
  <si>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</si>
  <si>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</si>
  <si>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</si>
  <si>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</si>
  <si>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</si>
  <si>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</si>
  <si>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</si>
  <si>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</si>
  <si>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</si>
  <si>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</si>
  <si>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</si>
  <si>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</si>
  <si>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</si>
  <si>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</si>
  <si>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</si>
  <si>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</si>
  <si>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</si>
  <si>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</si>
  <si>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</si>
  <si>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</si>
  <si>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</si>
  <si>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</si>
  <si>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</si>
  <si>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</si>
  <si>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</si>
  <si>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</si>
  <si>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</si>
  <si>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</si>
  <si>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</si>
  <si>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</si>
  <si>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</si>
  <si>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</si>
  <si>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</si>
  <si>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</si>
  <si>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</si>
  <si>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</si>
  <si>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</si>
  <si>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</si>
  <si>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</si>
  <si>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</si>
  <si>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</si>
  <si>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</si>
  <si>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</si>
  <si>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</si>
  <si>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</si>
  <si>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</si>
  <si>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</si>
  <si>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</si>
  <si>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</si>
  <si>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</si>
  <si>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</si>
  <si>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</si>
  <si>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</si>
  <si>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</si>
  <si>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</si>
  <si>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</si>
  <si>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</si>
  <si>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</si>
  <si>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</si>
  <si>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</si>
  <si>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</si>
  <si>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</si>
  <si>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</si>
  <si>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</si>
  <si>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</si>
  <si>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</si>
  <si>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</si>
  <si>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</si>
  <si>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</si>
  <si>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</si>
  <si>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</si>
  <si>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</si>
  <si>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</si>
  <si>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</si>
  <si>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</si>
  <si>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</si>
  <si>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</si>
  <si>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</si>
  <si>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</si>
  <si>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</si>
  <si>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</si>
  <si>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</si>
  <si>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</si>
  <si>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</si>
  <si>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</si>
  <si>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</si>
  <si>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</si>
  <si>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</si>
  <si>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</si>
  <si>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</si>
  <si>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</si>
  <si>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</si>
  <si>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</si>
  <si>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</si>
  <si>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</si>
  <si>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</si>
  <si>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</si>
  <si>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</si>
  <si>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</si>
  <si>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</si>
  <si>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</si>
  <si>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</si>
  <si>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</si>
  <si>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</si>
  <si>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</si>
  <si>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</si>
  <si>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</si>
  <si>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</si>
  <si>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</si>
  <si>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</si>
  <si>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</si>
  <si>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</si>
  <si>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</si>
  <si>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</si>
  <si>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</si>
  <si>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</si>
  <si>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</si>
  <si>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</si>
  <si>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</si>
  <si>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</si>
  <si>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</si>
  <si>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</si>
  <si>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</si>
  <si>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</si>
  <si>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</si>
  <si>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</si>
  <si>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</si>
  <si>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</si>
  <si>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</si>
  <si>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</si>
  <si>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</si>
  <si>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</si>
  <si>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</si>
  <si>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</si>
  <si>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</si>
  <si>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</si>
  <si>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</si>
  <si>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</si>
  <si>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</si>
  <si>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</si>
  <si>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</si>
  <si>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</si>
  <si>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</si>
  <si>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</si>
  <si>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</si>
  <si>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</si>
  <si>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</si>
  <si>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</si>
  <si>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</si>
  <si>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</si>
  <si>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</si>
  <si>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</si>
  <si>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</si>
  <si>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</si>
  <si>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</si>
  <si>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</si>
  <si>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</si>
  <si>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</si>
  <si>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</si>
  <si>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</si>
  <si>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</si>
  <si>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</si>
  <si>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</si>
  <si>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</si>
  <si>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</si>
  <si>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</si>
  <si>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</si>
  <si>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</si>
  <si>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</si>
  <si>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</si>
  <si>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</si>
  <si>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</si>
  <si>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</si>
  <si>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</si>
  <si>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</si>
  <si>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</si>
  <si>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</si>
  <si>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</si>
  <si>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</si>
  <si>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</si>
  <si>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</si>
  <si>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</si>
  <si>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</si>
  <si>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</si>
  <si>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</si>
  <si>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</si>
  <si>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</si>
  <si>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</si>
  <si>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</si>
  <si>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</si>
  <si>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</si>
  <si>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</si>
  <si>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</si>
  <si>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</si>
  <si>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</si>
  <si>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</si>
  <si>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</si>
  <si>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</si>
  <si>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</si>
  <si>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</si>
  <si>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</si>
  <si>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</si>
  <si>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</si>
  <si>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</si>
  <si>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</si>
  <si>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</si>
  <si>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</si>
  <si>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</si>
  <si>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</si>
  <si>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</si>
  <si>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</si>
  <si>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</si>
  <si>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</si>
  <si>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</si>
  <si>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</si>
  <si>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</si>
  <si>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</si>
  <si>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</si>
  <si>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</si>
  <si>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</si>
  <si>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</si>
  <si>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</si>
  <si>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</si>
  <si>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</si>
  <si>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</si>
  <si>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</si>
  <si>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</si>
  <si>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</si>
  <si>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</si>
  <si>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</si>
  <si>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</si>
  <si>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</si>
  <si>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</si>
  <si>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</si>
  <si>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</si>
  <si>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</si>
  <si>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</si>
  <si>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</si>
  <si>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</si>
  <si>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</si>
  <si>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</si>
  <si>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</si>
  <si>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</si>
  <si>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</si>
  <si>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</si>
  <si>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</si>
  <si>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</si>
  <si>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</si>
  <si>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</si>
  <si>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</si>
  <si>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</si>
  <si>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</si>
  <si>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</si>
  <si>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</si>
  <si>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</si>
  <si>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</si>
  <si>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</si>
  <si>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</si>
  <si>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</si>
  <si>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</si>
  <si>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</si>
  <si>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</si>
  <si>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</si>
  <si>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</si>
  <si>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</si>
  <si>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</si>
  <si>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</si>
  <si>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</si>
  <si>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</si>
  <si>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</si>
  <si>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</si>
  <si>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</si>
  <si>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</si>
  <si>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</si>
  <si>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</si>
  <si>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</si>
  <si>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</si>
  <si>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</si>
  <si>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</si>
  <si>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</si>
  <si>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</si>
  <si>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</si>
  <si>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</si>
  <si>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</si>
  <si>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</si>
  <si>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</si>
  <si>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</si>
  <si>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</si>
  <si>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</si>
  <si>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</si>
  <si>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</si>
  <si>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</si>
  <si>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</si>
  <si>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</si>
  <si>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</si>
  <si>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</si>
  <si>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</si>
  <si>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</si>
  <si>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</si>
  <si>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</si>
  <si>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</si>
  <si>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</si>
  <si>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</si>
  <si>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</si>
  <si>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</si>
  <si>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</si>
  <si>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</si>
  <si>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</si>
  <si>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</si>
  <si>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</si>
  <si>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</si>
  <si>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</si>
  <si>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</si>
  <si>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</si>
  <si>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</si>
  <si>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</si>
  <si>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</si>
  <si>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</si>
  <si>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</si>
  <si>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</si>
  <si>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</si>
  <si>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</si>
  <si>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</si>
  <si>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</si>
  <si>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</si>
  <si>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</si>
  <si>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</si>
  <si>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</si>
  <si>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</si>
  <si>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</si>
  <si>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</si>
  <si>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</si>
  <si>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</si>
  <si>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</si>
  <si>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</si>
  <si>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</si>
  <si>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</si>
  <si>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</si>
  <si>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</si>
  <si>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</si>
  <si>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</si>
  <si>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</si>
  <si>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</si>
  <si>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</si>
  <si>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</si>
  <si>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</si>
  <si>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</si>
  <si>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</si>
  <si>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</si>
  <si>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</si>
  <si>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</si>
  <si>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</si>
  <si>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</si>
  <si>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</si>
  <si>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</si>
  <si>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</si>
  <si>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</si>
  <si>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</si>
  <si>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</si>
  <si>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</si>
  <si>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</si>
  <si>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</si>
  <si>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</si>
  <si>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</si>
  <si>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</si>
  <si>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</si>
  <si>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</si>
  <si>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</si>
  <si>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</si>
  <si>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</si>
  <si>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</si>
  <si>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</si>
  <si>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</si>
  <si>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</si>
  <si>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</si>
  <si>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</si>
  <si>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</si>
  <si>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</si>
  <si>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</si>
  <si>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</si>
  <si>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</si>
  <si>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</si>
  <si>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</si>
  <si>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</si>
  <si>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</si>
  <si>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</si>
  <si>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</si>
  <si>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</si>
  <si>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</si>
  <si>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</si>
  <si>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</si>
  <si>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</si>
  <si>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</si>
  <si>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</si>
  <si>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</si>
  <si>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</si>
  <si>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</si>
  <si>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</si>
  <si>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</si>
  <si>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</si>
  <si>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</si>
  <si>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</si>
  <si>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</si>
  <si>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</si>
  <si>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</si>
  <si>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</si>
  <si>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</si>
  <si>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</si>
  <si>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</si>
  <si>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</si>
  <si>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</si>
  <si>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</si>
  <si>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</si>
  <si>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</si>
  <si>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</si>
  <si>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</si>
  <si>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</si>
  <si>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</si>
  <si>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</si>
  <si>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</si>
  <si>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</si>
  <si>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</si>
  <si>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</si>
  <si>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</si>
  <si>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</si>
  <si>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</si>
  <si>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</si>
  <si>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</si>
  <si>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</si>
  <si>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</si>
  <si>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</si>
  <si>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</si>
  <si>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</si>
  <si>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</si>
  <si>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</si>
  <si>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</si>
  <si>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</si>
  <si>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</si>
  <si>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</si>
  <si>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</si>
  <si>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</si>
  <si>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</si>
  <si>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</si>
  <si>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</si>
  <si>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</si>
  <si>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</si>
  <si>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</si>
  <si>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</si>
  <si>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</si>
  <si>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</si>
  <si>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</si>
  <si>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</si>
  <si>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</si>
  <si>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</si>
  <si>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</si>
  <si>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</si>
  <si>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</si>
  <si>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</si>
  <si>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</si>
  <si>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</si>
  <si>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</si>
  <si>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</si>
  <si>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</si>
  <si>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</si>
  <si>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</si>
  <si>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</si>
  <si>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</si>
  <si>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</si>
  <si>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</si>
  <si>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</si>
  <si>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</si>
  <si>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</si>
  <si>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</si>
  <si>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</si>
  <si>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</si>
  <si>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</si>
  <si>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</si>
  <si>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</si>
  <si>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</si>
  <si>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</si>
  <si>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</si>
  <si>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</si>
  <si>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</si>
  <si>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</si>
  <si>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</si>
  <si>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</si>
  <si>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</si>
  <si>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</si>
  <si>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</si>
  <si>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</si>
  <si>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</si>
  <si>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</si>
  <si>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</si>
  <si>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</si>
  <si>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</si>
  <si>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</si>
  <si>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</si>
  <si>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</si>
  <si>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</si>
  <si>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</si>
  <si>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</si>
  <si>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</si>
  <si>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</si>
  <si>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</si>
  <si>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</si>
  <si>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</si>
  <si>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</si>
  <si>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</si>
  <si>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</si>
  <si>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</si>
  <si>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</si>
  <si>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</si>
  <si>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</si>
  <si>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</si>
  <si>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</si>
  <si>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</si>
  <si>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</si>
  <si>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</si>
  <si>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</si>
  <si>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</si>
  <si>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</si>
  <si>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</si>
  <si>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</si>
  <si>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</si>
  <si>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</si>
  <si>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</si>
  <si>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</si>
  <si>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</si>
  <si>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</si>
  <si>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</si>
  <si>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</si>
  <si>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</si>
  <si>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</si>
  <si>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</si>
  <si>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</si>
  <si>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</si>
  <si>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</si>
  <si>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</si>
  <si>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</si>
  <si>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</si>
  <si>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</si>
  <si>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</si>
  <si>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</si>
  <si>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</si>
  <si>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</si>
  <si>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</si>
  <si>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</si>
  <si>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</si>
  <si>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</si>
  <si>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</si>
  <si>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</si>
  <si>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</si>
  <si>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</si>
  <si>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</si>
  <si>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</si>
  <si>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</si>
  <si>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</si>
  <si>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</si>
  <si>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</si>
  <si>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</si>
  <si>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</si>
  <si>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</si>
  <si>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</si>
  <si>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</si>
  <si>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</si>
  <si>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</si>
  <si>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</si>
  <si>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</si>
  <si>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</si>
  <si>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</si>
  <si>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</si>
  <si>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</si>
  <si>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</si>
  <si>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</si>
  <si>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</si>
  <si>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</si>
  <si>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</si>
  <si>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</si>
  <si>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</si>
  <si>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</si>
  <si>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</si>
  <si>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</si>
  <si>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</si>
  <si>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</si>
  <si>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</si>
  <si>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</si>
  <si>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</si>
  <si>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</si>
  <si>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</si>
  <si>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</si>
  <si>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</si>
  <si>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</si>
  <si>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</si>
  <si>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</si>
  <si>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</si>
  <si>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</si>
  <si>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</si>
  <si>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</si>
  <si>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</si>
  <si>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</si>
  <si>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</si>
  <si>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</si>
  <si>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</si>
  <si>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</si>
  <si>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</si>
  <si>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</si>
  <si>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</si>
  <si>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</si>
  <si>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</si>
  <si>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</si>
  <si>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</si>
  <si>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</si>
  <si>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</si>
  <si>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</si>
  <si>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</si>
  <si>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</si>
  <si>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</si>
  <si>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</si>
  <si>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</si>
  <si>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</si>
  <si>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</si>
  <si>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</si>
  <si>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</si>
  <si>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</si>
  <si>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</si>
  <si>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</si>
  <si>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</si>
  <si>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</si>
  <si>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</si>
  <si>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</si>
  <si>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</si>
  <si>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</si>
  <si>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</si>
  <si>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</si>
  <si>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</si>
  <si>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</si>
  <si>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</si>
  <si>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</si>
  <si>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</si>
  <si>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</si>
  <si>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</si>
  <si>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</si>
  <si>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</si>
  <si>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</si>
  <si>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</si>
  <si>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</si>
  <si>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</si>
  <si>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</si>
  <si>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</si>
  <si>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</si>
  <si>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</si>
  <si>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</si>
  <si>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</si>
  <si>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</si>
  <si>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</si>
  <si>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</si>
  <si>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</si>
  <si>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</si>
  <si>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</si>
  <si>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</si>
  <si>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</si>
  <si>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</si>
  <si>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</si>
  <si>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</si>
  <si>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</si>
  <si>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</si>
  <si>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</si>
  <si>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</si>
  <si>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</si>
  <si>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</si>
  <si>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</si>
  <si>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</si>
  <si>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</si>
  <si>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</si>
  <si>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</si>
  <si>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</si>
  <si>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</si>
  <si>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</si>
  <si>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</si>
  <si>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</si>
  <si>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</si>
  <si>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</si>
  <si>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</si>
  <si>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</si>
  <si>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</si>
  <si>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</si>
  <si>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</si>
  <si>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</si>
  <si>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</si>
  <si>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</si>
  <si>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</si>
  <si>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</si>
  <si>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</si>
  <si>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</si>
  <si>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</si>
  <si>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</si>
  <si>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</si>
  <si>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</si>
  <si>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</si>
  <si>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</si>
  <si>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</si>
  <si>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</si>
  <si>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</si>
  <si>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</si>
  <si>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</si>
  <si>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</si>
  <si>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</si>
  <si>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</si>
  <si>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</si>
  <si>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</si>
  <si>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</si>
  <si>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</si>
  <si>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</si>
  <si>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</si>
  <si>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</si>
  <si>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</si>
  <si>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</si>
  <si>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</si>
  <si>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</si>
  <si>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</si>
  <si>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</si>
  <si>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</si>
  <si>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</si>
  <si>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</si>
  <si>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</si>
  <si>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</si>
  <si>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</si>
  <si>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</si>
  <si>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</si>
  <si>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</si>
  <si>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</si>
  <si>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</si>
  <si>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</si>
  <si>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</si>
  <si>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</si>
  <si>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</si>
  <si>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</si>
  <si>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</si>
  <si>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</si>
  <si>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</si>
  <si>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</si>
  <si>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</si>
  <si>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</si>
  <si>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</si>
  <si>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</si>
  <si>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</si>
  <si>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</si>
  <si>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</si>
  <si>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</si>
  <si>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</si>
  <si>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</si>
  <si>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</si>
  <si>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</si>
  <si>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</si>
  <si>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</si>
  <si>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</si>
  <si>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</si>
  <si>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</si>
  <si>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</si>
  <si>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</si>
  <si>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</si>
  <si>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</si>
  <si>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</si>
  <si>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</si>
  <si>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</si>
  <si>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</si>
  <si>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</si>
  <si>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</si>
  <si>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</si>
  <si>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</si>
  <si>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</si>
  <si>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</si>
  <si>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</si>
  <si>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</si>
  <si>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</si>
  <si>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</si>
  <si>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</si>
  <si>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</si>
  <si>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</si>
  <si>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</si>
  <si>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</si>
  <si>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</si>
  <si>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</si>
  <si>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</si>
  <si>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</si>
  <si>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</si>
  <si>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</si>
  <si>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</si>
  <si>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</si>
  <si>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</si>
  <si>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</si>
  <si>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</si>
  <si>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</si>
  <si>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</si>
  <si>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</si>
  <si>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</si>
  <si>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</si>
  <si>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</si>
  <si>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</si>
  <si>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</si>
  <si>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</si>
  <si>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</si>
  <si>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</si>
  <si>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</si>
  <si>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</si>
  <si>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</si>
  <si>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</si>
  <si>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</si>
  <si>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</si>
  <si>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</si>
  <si>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</si>
  <si>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</si>
  <si>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</si>
  <si>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</si>
  <si>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</si>
  <si>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</si>
  <si>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</si>
  <si>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</si>
  <si>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</si>
  <si>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</si>
  <si>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</si>
  <si>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</si>
  <si>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</si>
  <si>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</si>
  <si>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</si>
  <si>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</si>
  <si>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</si>
  <si>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</si>
  <si>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</si>
  <si>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</si>
  <si>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</si>
  <si>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</si>
  <si>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</si>
  <si>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</si>
  <si>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</si>
  <si>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</si>
  <si>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</si>
  <si>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</si>
  <si>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</si>
  <si>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</si>
  <si>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</si>
  <si>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</si>
  <si>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</si>
  <si>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</si>
  <si>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</si>
  <si>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</si>
  <si>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</si>
  <si>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</si>
  <si>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</si>
  <si>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</si>
  <si>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</si>
  <si>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</si>
  <si>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</si>
  <si>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</si>
  <si>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</si>
  <si>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</si>
  <si>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</si>
  <si>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</si>
  <si>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</si>
  <si>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</si>
  <si>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</si>
  <si>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</si>
  <si>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</si>
  <si>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</si>
  <si>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</si>
  <si>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</si>
  <si>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</si>
  <si>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</si>
  <si>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</si>
  <si>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</si>
  <si>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</si>
  <si>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</si>
  <si>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</si>
  <si>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</si>
  <si>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</si>
  <si>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</si>
  <si>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</si>
  <si>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</si>
  <si>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</si>
  <si>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</si>
  <si>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</si>
  <si>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</si>
  <si>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</si>
  <si>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</si>
  <si>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</si>
  <si>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</si>
  <si>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</si>
  <si>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</si>
  <si>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</si>
  <si>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</si>
  <si>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</si>
  <si>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</si>
  <si>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</si>
  <si>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</si>
  <si>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</si>
  <si>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</si>
  <si>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</si>
  <si>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</si>
  <si>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</si>
  <si>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</si>
  <si>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</si>
  <si>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</si>
  <si>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</si>
  <si>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</si>
  <si>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</si>
  <si>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</si>
  <si>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</si>
  <si>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</si>
  <si>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</si>
  <si>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</si>
  <si>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</si>
  <si>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</si>
  <si>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</si>
  <si>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</si>
  <si>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</si>
  <si>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</si>
  <si>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</si>
  <si>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</si>
  <si>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</si>
  <si>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</si>
  <si>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</si>
  <si>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</si>
  <si>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</si>
  <si>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</si>
  <si>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</si>
  <si>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</si>
  <si>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</si>
  <si>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</si>
  <si>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</si>
  <si>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</si>
  <si>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</si>
  <si>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</si>
  <si>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</si>
  <si>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</si>
  <si>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</si>
  <si>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</si>
  <si>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</si>
  <si>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</si>
  <si>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</si>
  <si>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</si>
  <si>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</si>
  <si>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</si>
  <si>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</si>
  <si>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</si>
  <si>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</si>
  <si>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</si>
  <si>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</si>
  <si>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</si>
  <si>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</si>
  <si>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</si>
  <si>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</si>
  <si>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</si>
  <si>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</si>
  <si>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</si>
  <si>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</si>
  <si>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</si>
  <si>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</si>
  <si>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</si>
  <si>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</si>
  <si>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</si>
  <si>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</si>
  <si>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</si>
  <si>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</si>
  <si>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</si>
  <si>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</si>
  <si>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</si>
  <si>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</si>
  <si>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</si>
  <si>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</si>
  <si>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</si>
  <si>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</si>
  <si>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</si>
  <si>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</si>
  <si>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</si>
  <si>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</si>
  <si>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</si>
  <si>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</si>
  <si>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</si>
  <si>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</si>
  <si>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</si>
  <si>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</si>
  <si>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</si>
  <si>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</si>
  <si>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</si>
  <si>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</si>
  <si>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</si>
  <si>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</si>
  <si>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</si>
  <si>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</si>
  <si>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</si>
  <si>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</si>
  <si>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</si>
  <si>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</si>
  <si>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</si>
  <si>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</si>
  <si>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</si>
  <si>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</si>
  <si>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</si>
  <si>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</si>
  <si>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</si>
  <si>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</si>
  <si>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</si>
  <si>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</si>
  <si>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</si>
  <si>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</si>
  <si>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</si>
  <si>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</si>
  <si>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</si>
  <si>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</si>
  <si>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</si>
  <si>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</si>
  <si>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</si>
  <si>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</si>
  <si>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</si>
  <si>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</si>
  <si>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</si>
  <si>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</si>
  <si>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</si>
  <si>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</si>
  <si>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</si>
  <si>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</si>
  <si>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</si>
  <si>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</si>
  <si>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</si>
  <si>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</si>
  <si>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</si>
  <si>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</si>
  <si>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</si>
  <si>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</si>
  <si>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</si>
  <si>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</si>
  <si>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</si>
  <si>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</si>
  <si>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</si>
  <si>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</si>
  <si>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</si>
  <si>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</si>
  <si>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</si>
  <si>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</si>
  <si>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</si>
  <si>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</si>
  <si>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</si>
  <si>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</si>
  <si>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</si>
  <si>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</si>
  <si>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</si>
  <si>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</si>
  <si>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</si>
  <si>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</si>
  <si>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</si>
  <si>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</si>
  <si>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</si>
  <si>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</si>
  <si>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</si>
  <si>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</si>
  <si>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</si>
  <si>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</si>
  <si>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</si>
  <si>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</si>
  <si>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</si>
  <si>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</si>
  <si>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</si>
  <si>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</si>
  <si>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</si>
  <si>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</si>
  <si>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</si>
  <si>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</si>
  <si>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</si>
  <si>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</si>
  <si>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</si>
  <si>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</si>
  <si>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</si>
  <si>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</si>
  <si>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</si>
  <si>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</si>
  <si>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</si>
  <si>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</si>
  <si>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</si>
  <si>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</si>
  <si>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</si>
  <si>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</si>
  <si>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</si>
  <si>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</si>
  <si>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</si>
  <si>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</si>
  <si>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</si>
  <si>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</si>
  <si>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</si>
  <si>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</si>
  <si>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</si>
  <si>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</si>
  <si>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</si>
  <si>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</si>
  <si>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</si>
  <si>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</si>
  <si>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</si>
  <si>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</si>
  <si>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</si>
  <si>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</si>
  <si>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</si>
  <si>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</si>
  <si>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</si>
  <si>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</si>
  <si>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</si>
  <si>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</si>
  <si>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</si>
  <si>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</si>
  <si>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</si>
  <si>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</si>
  <si>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</si>
  <si>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</si>
  <si>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</si>
  <si>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</si>
  <si>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</si>
  <si>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</si>
  <si>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</si>
  <si>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</si>
  <si>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</si>
  <si>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</si>
  <si>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</si>
  <si>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</si>
  <si>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</si>
  <si>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</si>
  <si>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</si>
  <si>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</si>
  <si>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</si>
  <si>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</si>
  <si>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</si>
  <si>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</si>
  <si>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</si>
  <si>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</si>
  <si>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</si>
  <si>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</si>
  <si>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</si>
  <si>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</si>
  <si>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</si>
  <si>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</si>
  <si>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</si>
  <si>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</si>
  <si>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</si>
  <si>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</si>
  <si>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</si>
  <si>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</si>
  <si>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</si>
  <si>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</si>
  <si>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</si>
  <si>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</si>
  <si>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</si>
  <si>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</si>
  <si>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</si>
  <si>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</si>
  <si>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</si>
  <si>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</si>
  <si>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</si>
  <si>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</si>
  <si>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</si>
  <si>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</si>
  <si>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</si>
  <si>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</si>
  <si>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</si>
  <si>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</si>
  <si>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</si>
  <si>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</si>
  <si>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</si>
  <si>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</si>
  <si>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</si>
  <si>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</si>
  <si>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</si>
  <si>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</si>
  <si>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</si>
  <si>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</si>
  <si>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</si>
  <si>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</si>
  <si>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</si>
  <si>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</si>
  <si>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</si>
  <si>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</si>
  <si>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</si>
  <si>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</si>
  <si>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</si>
  <si>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</si>
  <si>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</si>
  <si>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</si>
  <si>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</si>
  <si>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</si>
  <si>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</si>
  <si>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</si>
  <si>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</si>
  <si>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</si>
  <si>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</si>
  <si>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</si>
  <si>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</si>
  <si>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</si>
  <si>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</si>
  <si>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</si>
  <si>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</si>
  <si>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</si>
  <si>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</si>
  <si>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</si>
  <si>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</si>
  <si>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</si>
  <si>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</si>
  <si>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</si>
  <si>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</si>
  <si>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</si>
  <si>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</si>
  <si>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</si>
  <si>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</si>
  <si>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</si>
  <si>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</si>
  <si>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</si>
  <si>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</si>
  <si>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</si>
  <si>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</si>
  <si>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</si>
  <si>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</si>
  <si>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</si>
  <si>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</si>
  <si>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</si>
  <si>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</si>
  <si>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</si>
  <si>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</si>
  <si>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</si>
  <si>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</si>
  <si>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</si>
  <si>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</si>
  <si>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</si>
  <si>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</si>
  <si>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</si>
  <si>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</si>
  <si>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</si>
  <si>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</si>
  <si>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</si>
  <si>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</si>
  <si>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</si>
  <si>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</si>
  <si>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</si>
  <si>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</si>
  <si>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</si>
  <si>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</si>
  <si>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</si>
  <si>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</si>
  <si>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</si>
  <si>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</si>
  <si>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</si>
  <si>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</si>
  <si>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</si>
  <si>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</si>
  <si>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</si>
  <si>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</si>
  <si>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</si>
  <si>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</si>
  <si>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</si>
  <si>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</si>
  <si>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</si>
  <si>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</si>
  <si>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</si>
  <si>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</si>
  <si>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</si>
  <si>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</si>
  <si>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</si>
  <si>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</si>
  <si>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</si>
  <si>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</si>
  <si>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</si>
  <si>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</si>
  <si>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</si>
  <si>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</si>
  <si>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</si>
  <si>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</si>
  <si>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</si>
  <si>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</si>
  <si>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</si>
  <si>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</si>
  <si>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</si>
  <si>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</si>
  <si>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</si>
  <si>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</si>
  <si>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</si>
  <si>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</si>
  <si>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</si>
  <si>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</si>
  <si>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</si>
  <si>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</si>
  <si>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</si>
  <si>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</si>
  <si>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</si>
  <si>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</si>
  <si>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</si>
  <si>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</si>
  <si>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</si>
  <si>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</si>
  <si>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</si>
  <si>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</si>
  <si>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</si>
  <si>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</si>
  <si>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</si>
  <si>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</si>
  <si>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</si>
  <si>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</si>
  <si>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</si>
  <si>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</si>
  <si>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</si>
  <si>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</si>
  <si>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</si>
  <si>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</si>
  <si>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</si>
  <si>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</si>
  <si>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</si>
  <si>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</si>
  <si>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</si>
  <si>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</si>
  <si>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</si>
  <si>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</si>
  <si>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</si>
  <si>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</si>
  <si>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</si>
  <si>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</si>
  <si>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</si>
  <si>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</si>
  <si>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</si>
  <si>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</si>
  <si>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</si>
  <si>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</si>
  <si>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</si>
  <si>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</si>
  <si>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</si>
  <si>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</si>
  <si>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</si>
  <si>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</si>
  <si>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</si>
  <si>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</si>
  <si>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</si>
  <si>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</si>
  <si>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</si>
  <si>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</si>
  <si>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</si>
  <si>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</si>
  <si>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</si>
  <si>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</si>
  <si>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</si>
  <si>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</si>
  <si>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</si>
  <si>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</si>
  <si>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</si>
  <si>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</si>
  <si>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</si>
  <si>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</si>
  <si>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</si>
  <si>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</si>
  <si>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</si>
  <si>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</si>
  <si>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</si>
  <si>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</si>
  <si>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</si>
  <si>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</si>
  <si>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</si>
  <si>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</si>
  <si>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</si>
  <si>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</si>
  <si>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</si>
  <si>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</si>
  <si>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</si>
  <si>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</si>
  <si>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</si>
  <si>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</si>
  <si>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</si>
  <si>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</si>
  <si>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</si>
  <si>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</si>
  <si>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</si>
  <si>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</si>
  <si>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</si>
  <si>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</si>
  <si>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</si>
  <si>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</si>
  <si>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</si>
  <si>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</si>
  <si>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</si>
  <si>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</si>
  <si>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</si>
  <si>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</si>
  <si>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</si>
  <si>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</si>
  <si>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</si>
  <si>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</si>
  <si>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</si>
  <si>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</si>
  <si>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</si>
  <si>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</si>
  <si>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</si>
  <si>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</si>
  <si>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</si>
  <si>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</si>
  <si>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</si>
  <si>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</si>
  <si>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</si>
  <si>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</si>
  <si>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</si>
  <si>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</si>
  <si>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</si>
  <si>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</si>
  <si>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</si>
  <si>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</si>
  <si>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</si>
  <si>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</si>
  <si>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</si>
  <si>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</si>
  <si>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</si>
  <si>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</si>
  <si>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</si>
  <si>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</si>
  <si>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</si>
  <si>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</si>
  <si>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</si>
  <si>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</si>
  <si>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</si>
  <si>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</si>
  <si>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</si>
  <si>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</si>
  <si>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</si>
  <si>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</si>
  <si>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</si>
  <si>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</si>
  <si>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</si>
  <si>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</si>
  <si>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</si>
  <si>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</si>
  <si>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</si>
  <si>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</si>
  <si>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</si>
  <si>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</si>
  <si>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</si>
  <si>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</si>
  <si>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</si>
  <si>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</si>
  <si>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</si>
  <si>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</si>
  <si>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</si>
  <si>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</si>
  <si>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</si>
  <si>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</si>
  <si>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</si>
  <si>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</si>
  <si>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</si>
  <si>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</si>
  <si>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</si>
  <si>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</si>
  <si>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</si>
  <si>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</si>
  <si>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</si>
  <si>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</si>
  <si>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</si>
  <si>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</si>
  <si>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</si>
  <si>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</si>
  <si>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</si>
  <si>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</si>
  <si>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</si>
  <si>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</si>
  <si>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</si>
  <si>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</si>
  <si>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</si>
  <si>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</si>
  <si>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</si>
  <si>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</si>
  <si>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</si>
  <si>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</si>
  <si>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</si>
  <si>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</si>
  <si>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</si>
  <si>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</si>
  <si>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</si>
  <si>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</si>
  <si>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</si>
  <si>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</si>
  <si>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</si>
  <si>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</si>
  <si>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</si>
  <si>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</si>
  <si>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</si>
  <si>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</si>
  <si>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</si>
  <si>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</si>
  <si>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</si>
  <si>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</si>
  <si>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</si>
  <si>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</si>
  <si>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</si>
  <si>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</si>
  <si>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</si>
  <si>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</si>
  <si>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</si>
  <si>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</si>
  <si>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</si>
  <si>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</si>
  <si>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</si>
  <si>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</si>
  <si>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</si>
  <si>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</si>
  <si>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</si>
  <si>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</si>
  <si>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</si>
  <si>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</si>
  <si>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</si>
  <si>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</si>
  <si>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</si>
  <si>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</si>
  <si>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</si>
  <si>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</si>
  <si>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</si>
  <si>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</si>
  <si>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</si>
  <si>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</si>
  <si>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</si>
  <si>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</si>
  <si>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</si>
  <si>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</si>
  <si>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</si>
  <si>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</si>
  <si>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</si>
  <si>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</si>
  <si>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</si>
  <si>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</si>
  <si>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</si>
  <si>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</si>
  <si>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</si>
  <si>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</si>
  <si>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</si>
  <si>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</si>
  <si>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</si>
  <si>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</si>
  <si>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</si>
  <si>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</si>
  <si>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</si>
  <si>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</si>
  <si>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</si>
  <si>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</si>
  <si>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</si>
  <si>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</si>
  <si>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</si>
  <si>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</si>
  <si>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</si>
  <si>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</si>
  <si>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</si>
  <si>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</si>
  <si>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</si>
  <si>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</si>
  <si>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</si>
  <si>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</si>
  <si>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</si>
  <si>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</si>
  <si>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</si>
  <si>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</si>
  <si>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</si>
  <si>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</si>
  <si>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</si>
  <si>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</si>
  <si>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</si>
  <si>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</si>
  <si>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</si>
  <si>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</si>
  <si>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</si>
  <si>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</si>
  <si>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</si>
  <si>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</si>
  <si>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</si>
  <si>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</si>
  <si>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</si>
  <si>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</si>
  <si>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</si>
  <si>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</si>
  <si>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</si>
  <si>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</si>
  <si>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</si>
  <si>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</si>
  <si>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</si>
  <si>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</si>
  <si>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</si>
  <si>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</si>
  <si>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</si>
  <si>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</si>
  <si>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</si>
  <si>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</si>
  <si>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</si>
  <si>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</si>
  <si>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</si>
  <si>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</si>
  <si>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</si>
  <si>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</si>
  <si>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</si>
  <si>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</si>
  <si>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</si>
  <si>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</si>
  <si>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</si>
  <si>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</si>
  <si>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</si>
  <si>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</si>
  <si>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</si>
  <si>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</si>
  <si>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</si>
  <si>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</si>
  <si>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</si>
  <si>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</si>
  <si>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</si>
  <si>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</si>
  <si>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</si>
  <si>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</si>
  <si>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</si>
  <si>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</si>
  <si>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</si>
  <si>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</si>
  <si>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</si>
  <si>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</si>
  <si>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</si>
  <si>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</si>
  <si>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</si>
  <si>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</si>
  <si>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</si>
  <si>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</si>
  <si>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</si>
  <si>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</si>
  <si>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</si>
  <si>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</si>
  <si>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</si>
  <si>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</si>
  <si>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</si>
  <si>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</si>
  <si>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</si>
  <si>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</si>
  <si>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</si>
  <si>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</si>
  <si>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</si>
  <si>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</si>
  <si>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</si>
  <si>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</si>
  <si>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</si>
  <si>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</si>
  <si>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</si>
  <si>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</si>
  <si>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</si>
  <si>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</si>
  <si>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</si>
  <si>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</si>
  <si>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</si>
  <si>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</si>
  <si>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</si>
  <si>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</si>
  <si>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</si>
  <si>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</si>
  <si>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</si>
  <si>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</si>
  <si>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</si>
  <si>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</si>
  <si>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</si>
  <si>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</si>
  <si>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</si>
  <si>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</si>
  <si>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</si>
  <si>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</si>
  <si>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</si>
  <si>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</si>
  <si>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</si>
  <si>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</si>
  <si>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</si>
  <si>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</si>
  <si>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</si>
  <si>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</si>
  <si>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</si>
  <si>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</si>
  <si>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</si>
  <si>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</si>
  <si>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</si>
  <si>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</si>
  <si>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</si>
  <si>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</si>
  <si>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</si>
  <si>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</si>
  <si>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</si>
  <si>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</si>
  <si>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</si>
  <si>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</si>
  <si>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</si>
  <si>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</si>
  <si>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</si>
  <si>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</si>
  <si>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</si>
  <si>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</si>
  <si>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</si>
  <si>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</si>
  <si>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</si>
  <si>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</si>
  <si>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</si>
  <si>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</si>
  <si>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</si>
  <si>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</si>
  <si>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</si>
  <si>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</si>
  <si>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</si>
  <si>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</si>
  <si>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</si>
  <si>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</si>
  <si>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</si>
  <si>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</si>
  <si>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</si>
  <si>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</si>
  <si>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</si>
  <si>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</si>
  <si>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</si>
  <si>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</si>
  <si>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</si>
  <si>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</si>
  <si>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</si>
  <si>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</si>
  <si>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</si>
  <si>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</si>
  <si>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</si>
  <si>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</si>
  <si>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</si>
  <si>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</si>
  <si>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</si>
  <si>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</si>
  <si>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</si>
  <si>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</si>
  <si>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</si>
  <si>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</si>
  <si>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</si>
  <si>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</si>
  <si>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</si>
  <si>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</si>
  <si>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</si>
  <si>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</si>
  <si>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</si>
  <si>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</si>
  <si>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</si>
  <si>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</si>
  <si>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</si>
  <si>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</si>
  <si>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</si>
  <si>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</si>
  <si>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</si>
  <si>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</si>
  <si>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</si>
  <si>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</si>
  <si>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</si>
  <si>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</si>
  <si>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</si>
  <si>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</si>
  <si>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</si>
  <si>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</si>
  <si>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</si>
  <si>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</si>
  <si>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</si>
  <si>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</si>
  <si>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</si>
  <si>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</si>
  <si>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</si>
  <si>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</si>
  <si>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</si>
  <si>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</si>
  <si>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</si>
  <si>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</si>
  <si>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</si>
  <si>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</si>
  <si>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</si>
  <si>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</si>
  <si>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</si>
  <si>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</si>
  <si>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</si>
  <si>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</si>
  <si>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</si>
  <si>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</si>
  <si>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</si>
  <si>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</si>
  <si>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</si>
  <si>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</si>
  <si>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</si>
  <si>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</si>
  <si>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</si>
  <si>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</si>
  <si>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</si>
  <si>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</si>
  <si>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</si>
  <si>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</si>
  <si>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</si>
  <si>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</si>
  <si>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</si>
  <si>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</si>
  <si>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</si>
  <si>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</si>
  <si>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</si>
  <si>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</si>
  <si>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</si>
  <si>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</si>
  <si>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</si>
  <si>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</si>
  <si>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</si>
  <si>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</si>
  <si>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</si>
  <si>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</si>
  <si>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</si>
  <si>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</si>
  <si>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</si>
  <si>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</si>
  <si>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</si>
  <si>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</si>
  <si>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</si>
  <si>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</si>
  <si>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</si>
  <si>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</si>
  <si>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</si>
  <si>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</si>
  <si>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</si>
  <si>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</si>
  <si>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</si>
  <si>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</si>
  <si>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</si>
  <si>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</si>
  <si>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</si>
  <si>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</si>
  <si>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</si>
  <si>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</si>
  <si>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</si>
  <si>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</si>
  <si>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</si>
  <si>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</si>
  <si>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</si>
  <si>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</si>
  <si>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</si>
  <si>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</si>
  <si>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</si>
  <si>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</si>
  <si>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</si>
  <si>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</si>
  <si>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</si>
  <si>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</si>
  <si>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</si>
  <si>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</si>
  <si>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</si>
  <si>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</si>
  <si>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</si>
  <si>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</si>
  <si>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</si>
  <si>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</si>
  <si>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</si>
  <si>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</si>
  <si>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</si>
  <si>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</si>
  <si>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</si>
  <si>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</si>
  <si>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</si>
  <si>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</si>
  <si>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</si>
  <si>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</si>
  <si>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</si>
  <si>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</si>
  <si>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</si>
  <si>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</si>
  <si>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</si>
  <si>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</si>
  <si>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</si>
  <si>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</si>
  <si>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</si>
  <si>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</si>
  <si>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</si>
  <si>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</si>
  <si>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</si>
  <si>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</si>
  <si>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</si>
  <si>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</si>
  <si>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</si>
  <si>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</si>
  <si>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</si>
  <si>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</si>
  <si>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</si>
  <si>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</si>
  <si>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</si>
  <si>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</si>
  <si>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</si>
  <si>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</si>
  <si>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</si>
  <si>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</si>
  <si>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</si>
  <si>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</si>
  <si>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</si>
  <si>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</si>
  <si>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</si>
  <si>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</si>
  <si>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</si>
  <si>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</si>
  <si>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</si>
  <si>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</si>
  <si>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</si>
  <si>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</si>
  <si>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</si>
  <si>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</si>
  <si>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</si>
  <si>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</si>
  <si>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</si>
  <si>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</si>
  <si>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</si>
  <si>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</si>
  <si>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</si>
  <si>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</si>
  <si>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</si>
  <si>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</si>
  <si>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</si>
  <si>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</si>
  <si>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</si>
  <si>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</si>
  <si>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</si>
  <si>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</si>
  <si>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</si>
  <si>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</si>
  <si>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</si>
  <si>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</si>
  <si>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</si>
  <si>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</si>
  <si>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</si>
  <si>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</si>
  <si>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</si>
  <si>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</si>
  <si>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</si>
  <si>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</si>
  <si>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</si>
  <si>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</si>
  <si>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</si>
  <si>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</si>
  <si>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</si>
  <si>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</si>
  <si>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</si>
  <si>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</si>
  <si>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</si>
  <si>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</si>
  <si>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</si>
  <si>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</si>
  <si>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</si>
  <si>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</si>
  <si>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</si>
  <si>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</si>
  <si>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</si>
  <si>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</si>
  <si>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</si>
  <si>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</si>
  <si>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</si>
  <si>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</si>
  <si>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</si>
  <si>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</si>
  <si>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</si>
  <si>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</si>
  <si>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</si>
  <si>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</si>
  <si>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</si>
  <si>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</si>
  <si>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</si>
  <si>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</si>
  <si>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</si>
  <si>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</si>
  <si>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</si>
  <si>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</si>
  <si>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</si>
  <si>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</si>
  <si>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</si>
  <si>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</si>
  <si>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</si>
  <si>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</si>
  <si>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</si>
  <si>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</si>
  <si>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</si>
  <si>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</si>
  <si>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</si>
  <si>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</si>
  <si>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</si>
  <si>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</si>
  <si>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</si>
  <si>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</si>
  <si>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</si>
  <si>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</si>
  <si>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</si>
  <si>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</si>
  <si>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</si>
  <si>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</si>
  <si>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</si>
  <si>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</si>
  <si>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</si>
  <si>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</si>
  <si>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</si>
  <si>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</si>
  <si>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</si>
  <si>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</si>
  <si>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</si>
  <si>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</si>
  <si>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</si>
  <si>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</si>
  <si>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</si>
  <si>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</si>
  <si>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</si>
  <si>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</si>
  <si>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</si>
  <si>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</si>
  <si>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</si>
  <si>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</si>
  <si>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</si>
  <si>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</si>
  <si>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</si>
  <si>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</si>
  <si>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</si>
  <si>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</si>
  <si>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</si>
  <si>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</si>
  <si>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</si>
  <si>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</si>
  <si>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</si>
  <si>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</si>
  <si>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</si>
  <si>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</si>
  <si>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</si>
  <si>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</si>
  <si>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</si>
  <si>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</si>
  <si>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</si>
  <si>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</si>
  <si>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</si>
  <si>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</si>
  <si>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</si>
  <si>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</si>
  <si>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</si>
  <si>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</si>
  <si>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</si>
  <si>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</si>
  <si>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</si>
  <si>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</si>
  <si>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</si>
  <si>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</si>
  <si>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</si>
  <si>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</si>
  <si>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</si>
  <si>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</si>
  <si>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</si>
  <si>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</si>
  <si>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</si>
  <si>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</si>
  <si>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</si>
  <si>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</si>
  <si>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</si>
  <si>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</si>
  <si>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</si>
  <si>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</si>
  <si>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</si>
  <si>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</si>
  <si>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</si>
  <si>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</si>
  <si>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</si>
  <si>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</si>
  <si>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</si>
  <si>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</si>
  <si>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</si>
  <si>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</si>
  <si>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</si>
  <si>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</si>
  <si>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</si>
  <si>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</si>
  <si>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</si>
  <si>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</si>
  <si>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</si>
  <si>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</si>
  <si>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</si>
  <si>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</si>
  <si>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</si>
  <si>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</si>
  <si>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</si>
  <si>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</si>
  <si>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</si>
  <si>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</si>
  <si>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</si>
  <si>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</si>
  <si>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</si>
  <si>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</si>
  <si>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</si>
  <si>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</si>
  <si>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</si>
  <si>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</si>
  <si>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</si>
  <si>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</si>
  <si>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</si>
  <si>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</si>
  <si>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</si>
  <si>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</si>
  <si>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</si>
  <si>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</si>
  <si>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</si>
  <si>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</si>
  <si>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</si>
  <si>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</si>
  <si>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</si>
  <si>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</si>
  <si>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</si>
  <si>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</si>
  <si>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</si>
  <si>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</si>
  <si>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</si>
  <si>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</si>
  <si>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</si>
  <si>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</si>
  <si>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</si>
  <si>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</si>
  <si>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</si>
  <si>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</si>
  <si>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</si>
  <si>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</si>
  <si>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</si>
  <si>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</si>
  <si>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</si>
  <si>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</si>
  <si>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</si>
  <si>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</si>
  <si>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</si>
  <si>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</si>
  <si>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</si>
  <si>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</si>
  <si>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</si>
  <si>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</si>
  <si>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</si>
  <si>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</si>
  <si>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</si>
  <si>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</si>
  <si>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</si>
  <si>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</si>
  <si>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</si>
  <si>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</si>
  <si>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</si>
  <si>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</si>
  <si>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</si>
  <si>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</si>
  <si>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</si>
  <si>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</si>
  <si>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</si>
  <si>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</si>
  <si>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</si>
  <si>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</si>
  <si>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</si>
  <si>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</si>
  <si>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</si>
  <si>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</si>
  <si>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</si>
  <si>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</si>
  <si>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</si>
  <si>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</si>
  <si>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</si>
  <si>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</si>
  <si>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</si>
  <si>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</si>
  <si>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</si>
  <si>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</si>
  <si>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</si>
  <si>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</si>
  <si>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</si>
  <si>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</si>
  <si>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</si>
  <si>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</si>
  <si>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</si>
  <si>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</si>
  <si>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</si>
  <si>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</si>
  <si>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</si>
  <si>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</si>
  <si>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</si>
  <si>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</si>
  <si>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</si>
  <si>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</si>
  <si>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</si>
  <si>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</si>
  <si>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</si>
  <si>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</si>
  <si>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</si>
  <si>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</si>
  <si>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</si>
  <si>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</si>
  <si>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</si>
  <si>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</si>
  <si>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</si>
  <si>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</si>
  <si>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</si>
  <si>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</si>
  <si>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</si>
  <si>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</si>
  <si>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</si>
  <si>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</si>
  <si>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</si>
  <si>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</si>
  <si>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</si>
  <si>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</si>
  <si>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</si>
  <si>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</si>
  <si>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</si>
  <si>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</si>
  <si>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</si>
  <si>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</si>
  <si>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</si>
  <si>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</si>
  <si>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</si>
  <si>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</si>
  <si>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</si>
  <si>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</si>
  <si>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</si>
  <si>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</si>
  <si>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</si>
  <si>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</si>
  <si>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</si>
  <si>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</si>
  <si>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</si>
  <si>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</si>
  <si>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</si>
  <si>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</si>
  <si>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</si>
  <si>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</si>
  <si>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</si>
  <si>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</si>
  <si>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</si>
  <si>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</si>
  <si>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</si>
  <si>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</si>
  <si>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</si>
  <si>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</si>
  <si>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</si>
  <si>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</si>
  <si>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</si>
  <si>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</si>
  <si>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</si>
  <si>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</si>
  <si>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</si>
  <si>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</si>
  <si>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</si>
  <si>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</si>
  <si>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</si>
  <si>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</si>
  <si>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</si>
  <si>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</si>
  <si>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</si>
  <si>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</si>
  <si>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</si>
  <si>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</si>
  <si>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</si>
  <si>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</si>
  <si>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</si>
  <si>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</si>
  <si>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</si>
  <si>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</si>
  <si>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</si>
  <si>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</si>
  <si>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</si>
  <si>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</si>
  <si>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</si>
  <si>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</si>
  <si>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</si>
  <si>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</si>
  <si>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</si>
  <si>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</si>
  <si>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</si>
  <si>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</si>
  <si>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</si>
  <si>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</si>
  <si>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</si>
  <si>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</si>
  <si>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</si>
  <si>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</si>
  <si>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</si>
  <si>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</si>
  <si>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</si>
  <si>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</si>
  <si>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</si>
  <si>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</si>
  <si>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</si>
  <si>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</si>
  <si>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</si>
  <si>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</si>
  <si>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</si>
  <si>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</si>
  <si>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</si>
  <si>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</si>
  <si>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</si>
  <si>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</si>
  <si>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</si>
  <si>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</si>
  <si>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</si>
  <si>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</si>
  <si>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</si>
  <si>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</si>
  <si>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</si>
  <si>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</si>
  <si>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</si>
  <si>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</si>
  <si>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</si>
  <si>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</si>
  <si>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</si>
  <si>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</si>
  <si>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</si>
  <si>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</si>
  <si>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</si>
  <si>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</si>
  <si>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</si>
  <si>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</si>
  <si>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</si>
  <si>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</si>
  <si>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</si>
  <si>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</si>
  <si>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</si>
  <si>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</si>
  <si>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</si>
  <si>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</si>
  <si>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</si>
  <si>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</si>
  <si>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</si>
  <si>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</si>
  <si>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</si>
  <si>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</si>
  <si>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</si>
  <si>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</si>
  <si>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</si>
  <si>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</si>
  <si>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</si>
  <si>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</si>
  <si>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</si>
  <si>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</si>
  <si>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</si>
  <si>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</si>
  <si>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</si>
  <si>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</si>
  <si>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</si>
  <si>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</si>
  <si>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</si>
  <si>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</si>
  <si>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</si>
  <si>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</si>
  <si>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</si>
  <si>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</si>
  <si>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</si>
  <si>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</si>
  <si>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</si>
  <si>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</si>
  <si>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</si>
  <si>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</si>
  <si>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</si>
  <si>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</si>
  <si>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</si>
  <si>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</si>
  <si>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</si>
  <si>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</si>
  <si>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</si>
  <si>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</si>
  <si>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</si>
  <si>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</si>
  <si>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</si>
  <si>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</si>
  <si>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</si>
  <si>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</si>
  <si>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</si>
  <si>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</si>
  <si>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</si>
  <si>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</si>
  <si>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</si>
  <si>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</si>
  <si>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</si>
  <si>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</si>
  <si>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</si>
  <si>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</si>
  <si>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</si>
  <si>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</si>
  <si>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</si>
  <si>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</si>
  <si>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</si>
  <si>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</si>
  <si>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</si>
  <si>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</si>
  <si>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</si>
  <si>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</si>
  <si>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</si>
  <si>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</si>
  <si>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</si>
  <si>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</si>
  <si>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</si>
  <si>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</si>
  <si>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</si>
  <si>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</si>
  <si>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</si>
  <si>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</si>
  <si>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</si>
  <si>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</si>
  <si>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</si>
  <si>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</si>
  <si>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</si>
  <si>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</si>
  <si>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</si>
  <si>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</si>
  <si>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</si>
  <si>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</si>
  <si>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</si>
  <si>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</si>
  <si>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</si>
  <si>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</si>
  <si>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</si>
  <si>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</si>
  <si>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</si>
  <si>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</si>
  <si>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</si>
  <si>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</si>
  <si>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</si>
  <si>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</si>
  <si>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</si>
  <si>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</si>
  <si>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</si>
  <si>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</si>
  <si>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</si>
  <si>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</si>
  <si>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</si>
  <si>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</si>
  <si>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</si>
  <si>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</si>
  <si>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</si>
  <si>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</si>
  <si>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</si>
  <si>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</si>
  <si>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</si>
  <si>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</si>
  <si>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</si>
  <si>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</si>
  <si>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</si>
  <si>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</si>
  <si>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</si>
  <si>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</si>
  <si>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</si>
  <si>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</si>
  <si>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</si>
  <si>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</si>
  <si>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</si>
  <si>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</si>
  <si>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</si>
  <si>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</si>
  <si>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</si>
  <si>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</si>
  <si>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</si>
  <si>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</si>
  <si>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</si>
  <si>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</si>
  <si>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</si>
  <si>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</si>
  <si>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</si>
  <si>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</si>
  <si>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</si>
  <si>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</si>
  <si>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</si>
  <si>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</si>
  <si>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</si>
  <si>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</si>
  <si>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</si>
  <si>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</si>
  <si>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</si>
  <si>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</si>
  <si>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</si>
  <si>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</si>
  <si>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</si>
  <si>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</si>
  <si>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</si>
  <si>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</si>
  <si>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</si>
  <si>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</si>
  <si>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</si>
  <si>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</si>
  <si>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</si>
  <si>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</si>
  <si>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</si>
  <si>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</si>
  <si>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</si>
  <si>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</si>
  <si>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</si>
  <si>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</si>
  <si>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</si>
  <si>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</si>
  <si>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</si>
  <si>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</si>
  <si>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</si>
  <si>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</si>
  <si>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</si>
  <si>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</si>
  <si>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</si>
  <si>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</si>
  <si>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</si>
  <si>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</si>
  <si>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</si>
  <si>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</si>
  <si>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</si>
  <si>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</si>
  <si>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</si>
  <si>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</si>
  <si>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</si>
  <si>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</si>
  <si>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</si>
  <si>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</si>
  <si>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</si>
  <si>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</si>
  <si>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</si>
  <si>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</si>
  <si>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</si>
  <si>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</si>
  <si>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</si>
  <si>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</si>
  <si>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</si>
  <si>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</si>
  <si>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</si>
  <si>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</si>
  <si>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</si>
  <si>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</si>
  <si>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</si>
  <si>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</si>
  <si>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</si>
  <si>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</si>
  <si>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</si>
  <si>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</si>
  <si>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</si>
  <si>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</si>
  <si>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</si>
  <si>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</si>
  <si>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</si>
  <si>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</si>
  <si>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</si>
  <si>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</si>
  <si>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</si>
  <si>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</si>
  <si>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</si>
  <si>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</si>
  <si>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</si>
  <si>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</si>
  <si>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</si>
  <si>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</si>
  <si>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</si>
  <si>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</si>
  <si>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</si>
  <si>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</si>
  <si>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</si>
  <si>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</si>
  <si>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</si>
  <si>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</si>
  <si>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</si>
  <si>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</si>
  <si>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</si>
  <si>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</si>
  <si>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</si>
  <si>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</si>
  <si>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</si>
  <si>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</si>
  <si>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</si>
  <si>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</si>
  <si>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</si>
  <si>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</si>
  <si>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</si>
  <si>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</si>
  <si>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</si>
  <si>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</si>
  <si>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</si>
  <si>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</si>
  <si>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</si>
  <si>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</si>
  <si>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</si>
  <si>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</si>
  <si>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</si>
  <si>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</si>
  <si>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</si>
  <si>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</si>
  <si>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</si>
  <si>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</si>
  <si>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</si>
  <si>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</si>
  <si>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</si>
  <si>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</si>
  <si>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</si>
  <si>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</si>
  <si>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</si>
  <si>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</si>
  <si>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</si>
  <si>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</si>
  <si>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</si>
  <si>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</si>
  <si>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</si>
  <si>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</si>
  <si>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</si>
  <si>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</si>
  <si>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</si>
  <si>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</si>
  <si>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</si>
  <si>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</si>
  <si>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</si>
  <si>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</si>
  <si>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</si>
  <si>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</si>
  <si>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</si>
  <si>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</si>
  <si>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</si>
  <si>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</si>
  <si>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</si>
  <si>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</si>
  <si>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</si>
  <si>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</si>
  <si>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</si>
  <si>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</si>
  <si>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</si>
  <si>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</si>
  <si>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</si>
  <si>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</si>
  <si>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</si>
  <si>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</si>
  <si>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</si>
  <si>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</si>
  <si>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</si>
  <si>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</si>
  <si>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</si>
  <si>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</si>
  <si>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</si>
  <si>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</si>
  <si>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</si>
  <si>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</si>
  <si>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</si>
  <si>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</si>
  <si>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</si>
  <si>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</si>
  <si>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</si>
  <si>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</si>
  <si>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</si>
  <si>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</si>
  <si>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</si>
  <si>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</si>
  <si>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</si>
  <si>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</si>
  <si>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</si>
  <si>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</si>
  <si>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</si>
  <si>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</si>
  <si>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</si>
  <si>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</si>
  <si>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</si>
  <si>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</si>
  <si>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</si>
  <si>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</si>
  <si>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</si>
  <si>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</si>
  <si>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</si>
  <si>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</si>
  <si>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</si>
  <si>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</si>
  <si>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</si>
  <si>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</si>
  <si>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</si>
  <si>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</si>
  <si>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</si>
  <si>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</si>
  <si>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</si>
  <si>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</si>
  <si>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</si>
  <si>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</si>
  <si>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</si>
  <si>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</si>
  <si>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</si>
  <si>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</si>
  <si>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</si>
  <si>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</si>
  <si>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</si>
  <si>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</si>
  <si>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</si>
  <si>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</si>
  <si>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</si>
  <si>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</si>
  <si>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</si>
  <si>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</si>
  <si>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</si>
  <si>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</si>
  <si>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</si>
  <si>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</si>
  <si>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</si>
  <si>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</si>
  <si>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</si>
  <si>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</si>
  <si>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</si>
  <si>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</si>
  <si>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</si>
  <si>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</si>
  <si>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</si>
  <si>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</si>
  <si>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</si>
  <si>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</si>
  <si>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</si>
  <si>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</si>
  <si>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</si>
  <si>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</si>
  <si>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</si>
  <si>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</si>
  <si>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</si>
  <si>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</si>
  <si>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</si>
  <si>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</si>
  <si>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</si>
  <si>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</si>
  <si>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</si>
  <si>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</si>
  <si>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</si>
  <si>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</si>
  <si>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</si>
  <si>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</si>
  <si>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</si>
  <si>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</si>
  <si>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</si>
  <si>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</si>
  <si>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</si>
  <si>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</si>
  <si>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</si>
  <si>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</si>
  <si>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</si>
  <si>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</si>
  <si>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</si>
  <si>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</si>
  <si>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</si>
  <si>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</si>
  <si>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</si>
  <si>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</si>
  <si>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</si>
  <si>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</si>
  <si>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</si>
  <si>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</si>
  <si>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</si>
  <si>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</si>
  <si>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</si>
  <si>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</si>
  <si>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</si>
  <si>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</si>
  <si>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</si>
  <si>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</si>
  <si>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</si>
  <si>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</si>
  <si>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</si>
  <si>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</si>
  <si>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</si>
  <si>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</si>
  <si>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</si>
  <si>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</si>
  <si>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</si>
  <si>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</si>
  <si>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</si>
  <si>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</si>
  <si>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</si>
  <si>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</si>
  <si>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</si>
  <si>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</si>
  <si>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</si>
  <si>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</si>
  <si>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</si>
  <si>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</si>
  <si>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</si>
  <si>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</si>
  <si>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</si>
  <si>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</si>
  <si>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</si>
  <si>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</si>
  <si>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</si>
  <si>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</si>
  <si>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</si>
  <si>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</si>
  <si>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</si>
  <si>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</si>
  <si>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</si>
  <si>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</si>
  <si>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</si>
  <si>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</si>
  <si>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</si>
  <si>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</si>
  <si>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</si>
  <si>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</si>
  <si>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</si>
  <si>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</si>
  <si>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</si>
  <si>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</si>
  <si>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</si>
  <si>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</si>
  <si>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</si>
  <si>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</si>
  <si>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</si>
  <si>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</si>
  <si>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</si>
  <si>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</si>
  <si>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</si>
  <si>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</si>
  <si>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</si>
  <si>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</si>
  <si>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</si>
  <si>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</si>
  <si>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</si>
  <si>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</si>
  <si>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</si>
  <si>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</si>
  <si>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</si>
  <si>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</si>
  <si>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</si>
  <si>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</si>
  <si>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</si>
  <si>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</si>
  <si>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</si>
  <si>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</si>
  <si>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</si>
  <si>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</si>
  <si>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</si>
  <si>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</si>
  <si>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</si>
  <si>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</si>
  <si>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</si>
  <si>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</si>
  <si>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</si>
  <si>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</si>
  <si>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</si>
  <si>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</si>
  <si>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</si>
  <si>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</si>
  <si>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</si>
  <si>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</si>
  <si>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</si>
  <si>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</si>
  <si>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</si>
  <si>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</si>
  <si>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</si>
  <si>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</si>
  <si>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</si>
  <si>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</si>
  <si>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</si>
  <si>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</si>
  <si>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</si>
  <si>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</si>
  <si>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</si>
  <si>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</si>
  <si>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</si>
  <si>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</si>
  <si>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</si>
  <si>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</si>
  <si>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</si>
  <si>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</si>
  <si>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</si>
  <si>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</si>
  <si>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</si>
  <si>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</si>
  <si>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</si>
  <si>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</si>
  <si>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</si>
  <si>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</si>
  <si>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</si>
  <si>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</si>
  <si>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</si>
  <si>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</si>
  <si>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</si>
  <si>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</si>
  <si>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</si>
  <si>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</si>
  <si>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</si>
  <si>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</si>
  <si>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</si>
  <si>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</si>
  <si>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</si>
  <si>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</si>
  <si>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</si>
  <si>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</si>
  <si>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</si>
  <si>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</si>
  <si>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</si>
  <si>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</si>
  <si>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</si>
  <si>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</si>
  <si>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</si>
  <si>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</si>
  <si>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</si>
  <si>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</si>
  <si>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</si>
  <si>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</si>
  <si>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</si>
  <si>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</si>
  <si>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</si>
  <si>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</si>
  <si>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</si>
  <si>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</si>
  <si>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</si>
  <si>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</si>
  <si>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</si>
  <si>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</si>
  <si>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</si>
  <si>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</si>
  <si>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</si>
  <si>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</si>
  <si>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</si>
  <si>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</si>
  <si>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</si>
  <si>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</si>
  <si>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</si>
  <si>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</si>
  <si>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</si>
  <si>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</si>
  <si>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</si>
  <si>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</si>
  <si>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</si>
  <si>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</si>
  <si>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</si>
  <si>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</si>
  <si>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</si>
  <si>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</si>
  <si>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</si>
  <si>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</si>
  <si>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</si>
  <si>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</si>
  <si>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</si>
  <si>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</si>
  <si>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</si>
  <si>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</si>
  <si>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</si>
  <si>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</si>
  <si>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</si>
  <si>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</si>
  <si>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</si>
  <si>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</si>
  <si>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</si>
  <si>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</si>
  <si>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</si>
  <si>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</si>
  <si>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</si>
  <si>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</si>
  <si>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</si>
  <si>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</si>
  <si>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</si>
  <si>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</si>
  <si>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</si>
  <si>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</si>
  <si>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</si>
  <si>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</si>
  <si>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</si>
  <si>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</si>
  <si>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</si>
  <si>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</si>
  <si>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</si>
  <si>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</si>
  <si>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</si>
  <si>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</si>
  <si>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</si>
  <si>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</si>
  <si>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</si>
  <si>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</si>
  <si>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</si>
  <si>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</si>
  <si>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</si>
  <si>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</si>
  <si>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</si>
  <si>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</si>
  <si>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</si>
  <si>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</si>
  <si>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</si>
  <si>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</si>
  <si>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</si>
  <si>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</si>
  <si>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</si>
  <si>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</si>
  <si>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</si>
  <si>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</si>
  <si>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</si>
  <si>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</si>
  <si>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</si>
  <si>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</si>
  <si>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</si>
  <si>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</si>
  <si>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</si>
  <si>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</si>
  <si>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</si>
  <si>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</si>
  <si>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</si>
  <si>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</si>
  <si>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</si>
  <si>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</si>
  <si>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</si>
  <si>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</si>
  <si>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</si>
  <si>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</si>
  <si>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</si>
  <si>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</si>
  <si>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</si>
  <si>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</si>
  <si>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</si>
  <si>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</si>
  <si>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</si>
  <si>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</si>
  <si>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</si>
  <si>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</si>
  <si>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</si>
  <si>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</si>
  <si>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</si>
  <si>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</si>
  <si>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</si>
  <si>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</si>
  <si>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</si>
  <si>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</si>
  <si>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</si>
  <si>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</si>
  <si>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</si>
  <si>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</si>
  <si>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</si>
  <si>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</si>
  <si>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</si>
  <si>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</si>
  <si>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</si>
  <si>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</si>
  <si>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</si>
  <si>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</si>
  <si>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</si>
  <si>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</si>
  <si>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</si>
  <si>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</si>
  <si>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</si>
  <si>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</si>
  <si>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</si>
  <si>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</si>
  <si>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</si>
  <si>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</si>
  <si>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</si>
  <si>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</si>
  <si>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</si>
  <si>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</si>
  <si>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</si>
  <si>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</si>
  <si>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</si>
  <si>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0002256</t>
  </si>
  <si>
    <t>0002212</t>
  </si>
  <si>
    <t>002855-0002857</t>
  </si>
  <si>
    <t>0002257,0002259,0002258</t>
  </si>
  <si>
    <t>А033084</t>
  </si>
  <si>
    <t>002591,002591</t>
  </si>
  <si>
    <t>28-01-28-4/842</t>
  </si>
  <si>
    <t>N8212</t>
  </si>
  <si>
    <t>N(LV)8216(02)-03, N(RUS)-8216(02)-04</t>
  </si>
  <si>
    <t>EP-00111</t>
  </si>
  <si>
    <t>0300997</t>
  </si>
  <si>
    <t>Х-1444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</si>
  <si>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</si>
  <si>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</si>
  <si>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</si>
  <si>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</si>
  <si>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</si>
  <si>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</si>
  <si>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</si>
  <si>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</si>
  <si>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</si>
  <si>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</si>
  <si>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0028099</t>
  </si>
  <si>
    <t>008120</t>
  </si>
  <si>
    <t>00819</t>
  </si>
  <si>
    <t>0030518</t>
  </si>
  <si>
    <t>RK-509</t>
  </si>
  <si>
    <t>RK-502</t>
  </si>
  <si>
    <t>RK-519</t>
  </si>
  <si>
    <t>RK-540, RK-541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</si>
  <si>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</si>
  <si>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</si>
  <si>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</si>
  <si>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</si>
  <si>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</si>
  <si>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</si>
  <si>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</si>
  <si>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</si>
  <si>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</si>
  <si>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00-20-00-50/05-50-06-20</t>
  </si>
  <si>
    <t>12-44-13-14,20-59-21-29/00-36-01-06,07-36-08-06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</si>
  <si>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</si>
  <si>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</si>
  <si>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</si>
  <si>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</si>
  <si>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</si>
  <si>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00-40-01-10/08-30-09-10,09-30*-10-10*</t>
  </si>
  <si>
    <t>19-20-19-50/23-00-23-30,00-00*-00-30*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</si>
  <si>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</si>
  <si>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</si>
  <si>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</si>
  <si>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</si>
  <si>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11-50-12-20/13-50,14-50*-14-25,15-25*</t>
  </si>
  <si>
    <t>10-10-10-40/12-30,13-30*-13-00,14-00*</t>
  </si>
  <si>
    <t>04-13-04-43лз/16-55-17-17,17-55-18-17</t>
  </si>
  <si>
    <t>01-10-01-40/00-30-01-00,01-30*-02-00*</t>
  </si>
  <si>
    <t>09-20-10-10/14-55-15-35,15-55*-16-35*</t>
  </si>
  <si>
    <t>04-30-05-00/20-50-21-20,21-50*-22-20*</t>
  </si>
  <si>
    <t>08-00-08-30/00-25-00-55,01-25*-01-55*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</si>
  <si>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</si>
  <si>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</si>
  <si>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</si>
  <si>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</si>
  <si>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</si>
  <si>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</si>
  <si>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</si>
  <si>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</si>
  <si>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</si>
  <si>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</si>
  <si>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</si>
  <si>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</si>
  <si>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</si>
  <si>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</si>
  <si>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</si>
  <si>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</si>
  <si>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</si>
  <si>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</si>
  <si>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</si>
  <si>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</si>
  <si>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</si>
  <si>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</si>
  <si>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</si>
  <si>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</si>
  <si>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</si>
  <si>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</si>
  <si>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</si>
  <si>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</si>
  <si>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</si>
  <si>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</si>
  <si>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</si>
  <si>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</si>
  <si>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</si>
  <si>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</si>
  <si>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</si>
  <si>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</si>
  <si>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</si>
  <si>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</si>
  <si>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</si>
  <si>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</si>
  <si>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</si>
  <si>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</si>
  <si>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</si>
  <si>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</si>
  <si>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</si>
  <si>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</si>
  <si>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</si>
  <si>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</si>
  <si>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</si>
  <si>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</si>
  <si>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</si>
  <si>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</si>
  <si>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</si>
  <si>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</si>
  <si>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</si>
  <si>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</si>
  <si>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</si>
  <si>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</si>
  <si>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</si>
  <si>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</si>
  <si>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</si>
  <si>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</si>
  <si>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</si>
  <si>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</si>
  <si>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</si>
  <si>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</si>
  <si>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</si>
  <si>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</si>
  <si>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</si>
  <si>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</si>
  <si>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</si>
  <si>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</si>
  <si>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</si>
  <si>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</si>
  <si>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</si>
  <si>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</si>
  <si>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</si>
  <si>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</si>
  <si>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</si>
  <si>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</si>
  <si>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</si>
  <si>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</si>
  <si>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</si>
  <si>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</si>
  <si>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</si>
  <si>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</si>
  <si>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</si>
  <si>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</si>
  <si>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</si>
  <si>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</si>
  <si>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</si>
  <si>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</si>
  <si>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</si>
  <si>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</si>
  <si>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</si>
  <si>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</si>
  <si>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</si>
  <si>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</si>
  <si>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</si>
  <si>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</si>
  <si>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</si>
  <si>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</si>
  <si>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</si>
  <si>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</si>
  <si>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</si>
  <si>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</si>
  <si>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</si>
  <si>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</si>
  <si>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</si>
  <si>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</si>
  <si>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</si>
  <si>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</si>
  <si>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</si>
  <si>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</si>
  <si>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</si>
  <si>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</si>
  <si>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</si>
  <si>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</si>
  <si>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</si>
  <si>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</si>
  <si>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</si>
  <si>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</si>
  <si>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</si>
  <si>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</si>
  <si>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</si>
  <si>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</si>
  <si>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</si>
  <si>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</si>
  <si>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</si>
  <si>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</si>
  <si>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</si>
  <si>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</si>
  <si>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</si>
  <si>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</si>
  <si>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</si>
  <si>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</si>
  <si>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</si>
  <si>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</si>
  <si>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</si>
  <si>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</si>
  <si>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</si>
  <si>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</si>
  <si>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</si>
  <si>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</si>
  <si>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</si>
  <si>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</si>
  <si>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</si>
  <si>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</si>
  <si>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</si>
  <si>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</si>
  <si>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</si>
  <si>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</si>
  <si>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</si>
  <si>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</si>
  <si>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</si>
  <si>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</si>
  <si>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</si>
  <si>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</si>
  <si>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</si>
  <si>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</si>
  <si>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</si>
  <si>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</si>
  <si>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</si>
  <si>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</si>
  <si>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</si>
  <si>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</si>
  <si>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</si>
  <si>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</si>
  <si>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</si>
  <si>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</si>
  <si>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</si>
  <si>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</si>
  <si>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</si>
  <si>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</si>
  <si>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</si>
  <si>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</si>
  <si>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</si>
  <si>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</si>
  <si>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</si>
  <si>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</si>
  <si>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</si>
  <si>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</si>
  <si>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</si>
  <si>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</si>
  <si>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</si>
  <si>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</si>
  <si>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</si>
  <si>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</si>
  <si>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</si>
  <si>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</si>
  <si>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</si>
  <si>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</si>
  <si>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</si>
  <si>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</si>
  <si>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</si>
  <si>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</si>
  <si>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</si>
  <si>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</si>
  <si>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</si>
  <si>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</si>
  <si>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</si>
  <si>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</si>
  <si>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</si>
  <si>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</si>
  <si>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</si>
  <si>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</si>
  <si>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</si>
  <si>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</si>
  <si>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</si>
  <si>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</si>
  <si>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</si>
  <si>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</si>
  <si>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</si>
  <si>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</si>
  <si>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</si>
  <si>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</si>
  <si>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</si>
  <si>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</si>
  <si>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</si>
  <si>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</si>
  <si>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</si>
  <si>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</si>
  <si>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</si>
  <si>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</si>
  <si>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</si>
  <si>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</si>
  <si>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</si>
  <si>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</si>
  <si>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</si>
  <si>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</si>
  <si>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</si>
  <si>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</si>
  <si>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</si>
  <si>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</si>
  <si>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</si>
  <si>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</si>
  <si>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</si>
  <si>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</si>
  <si>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</si>
  <si>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</si>
  <si>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</si>
  <si>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</si>
  <si>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</si>
  <si>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</si>
  <si>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</si>
  <si>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</si>
  <si>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</si>
  <si>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</si>
  <si>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</si>
  <si>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</si>
  <si>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</si>
  <si>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</si>
  <si>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</si>
  <si>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</si>
  <si>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</si>
  <si>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</si>
  <si>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</si>
  <si>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</si>
  <si>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</si>
  <si>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</si>
  <si>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</si>
  <si>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</si>
  <si>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</si>
  <si>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</si>
  <si>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</si>
  <si>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</si>
  <si>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</si>
  <si>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</si>
  <si>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</si>
  <si>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</si>
  <si>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</si>
  <si>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</si>
  <si>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</si>
  <si>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</si>
  <si>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</si>
  <si>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</si>
  <si>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</si>
  <si>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</si>
  <si>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</si>
  <si>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</si>
  <si>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</si>
  <si>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</si>
  <si>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</si>
  <si>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</si>
  <si>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</si>
  <si>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</si>
  <si>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</si>
  <si>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</si>
  <si>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</si>
  <si>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</si>
  <si>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</si>
  <si>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</si>
  <si>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</si>
  <si>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</si>
  <si>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</si>
  <si>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</si>
  <si>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</si>
  <si>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</si>
  <si>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</si>
  <si>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</si>
  <si>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</si>
  <si>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</si>
  <si>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</si>
  <si>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</si>
  <si>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</si>
  <si>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</si>
  <si>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</si>
  <si>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</si>
  <si>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</si>
  <si>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</si>
  <si>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</si>
  <si>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</si>
  <si>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</si>
  <si>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</si>
  <si>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</si>
  <si>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</si>
  <si>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</si>
  <si>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</si>
  <si>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</si>
  <si>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</si>
  <si>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</si>
  <si>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</si>
  <si>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</si>
  <si>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</si>
  <si>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</si>
  <si>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</si>
  <si>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</si>
  <si>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</si>
  <si>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</si>
  <si>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</si>
  <si>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</si>
  <si>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</si>
  <si>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</si>
  <si>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</si>
  <si>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</si>
  <si>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</si>
  <si>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</si>
  <si>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</si>
  <si>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</si>
  <si>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</si>
  <si>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</si>
  <si>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</si>
  <si>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</si>
  <si>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</si>
  <si>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</si>
  <si>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</si>
  <si>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</si>
  <si>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</si>
  <si>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</si>
  <si>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</si>
  <si>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</si>
  <si>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</si>
  <si>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</si>
  <si>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</si>
  <si>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</si>
  <si>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</si>
  <si>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</si>
  <si>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</si>
  <si>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</si>
  <si>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</si>
  <si>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</si>
  <si>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</si>
  <si>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</si>
  <si>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</si>
  <si>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</si>
  <si>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</si>
  <si>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</si>
  <si>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</si>
  <si>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</si>
  <si>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</si>
  <si>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</si>
  <si>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</si>
  <si>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</si>
  <si>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</si>
  <si>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</si>
  <si>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</si>
  <si>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</si>
  <si>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</si>
  <si>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</si>
  <si>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</si>
  <si>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</si>
  <si>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</si>
  <si>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</si>
  <si>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</si>
  <si>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</si>
  <si>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</si>
  <si>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</si>
  <si>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</si>
  <si>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</si>
  <si>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</si>
  <si>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</si>
  <si>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</si>
  <si>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</si>
  <si>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</si>
  <si>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</si>
  <si>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</si>
  <si>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</si>
  <si>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</si>
  <si>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</si>
  <si>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</si>
  <si>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</si>
  <si>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</si>
  <si>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</si>
  <si>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</si>
  <si>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</si>
  <si>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</si>
  <si>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</si>
  <si>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</si>
  <si>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</si>
  <si>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</si>
  <si>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</si>
  <si>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</si>
  <si>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</si>
  <si>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</si>
  <si>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</si>
  <si>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</si>
  <si>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</si>
  <si>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</si>
  <si>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</si>
  <si>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</si>
  <si>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</si>
  <si>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</si>
  <si>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</si>
  <si>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</si>
  <si>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</si>
  <si>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</si>
  <si>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</si>
  <si>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</si>
  <si>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</si>
  <si>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</si>
  <si>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</si>
  <si>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</si>
  <si>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</si>
  <si>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</si>
  <si>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</si>
  <si>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</si>
  <si>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</si>
  <si>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</si>
  <si>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</si>
  <si>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</si>
  <si>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</si>
  <si>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</si>
  <si>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</si>
  <si>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</si>
  <si>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</si>
  <si>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</si>
  <si>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</si>
  <si>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</si>
  <si>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</si>
  <si>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</si>
  <si>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</si>
  <si>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</si>
  <si>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</si>
  <si>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</si>
  <si>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</si>
  <si>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</si>
  <si>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</si>
  <si>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</si>
  <si>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</si>
  <si>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</si>
  <si>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</si>
  <si>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</si>
  <si>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</si>
  <si>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</si>
  <si>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</si>
  <si>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</si>
  <si>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</si>
  <si>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</si>
  <si>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</si>
  <si>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</si>
  <si>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</si>
  <si>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</si>
  <si>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</si>
  <si>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</si>
  <si>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</si>
  <si>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</si>
  <si>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</si>
  <si>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</si>
  <si>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</si>
  <si>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</si>
  <si>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</si>
  <si>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</si>
  <si>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</si>
  <si>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</si>
  <si>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</si>
  <si>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</si>
  <si>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</si>
  <si>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</si>
  <si>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</si>
  <si>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</si>
  <si>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</si>
  <si>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</si>
  <si>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</si>
  <si>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</si>
  <si>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</si>
  <si>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</si>
  <si>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</si>
  <si>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</si>
  <si>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</si>
  <si>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</si>
  <si>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</si>
  <si>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</si>
  <si>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</si>
  <si>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</si>
  <si>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</si>
  <si>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</si>
  <si>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</si>
  <si>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</si>
  <si>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</si>
  <si>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</si>
  <si>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</si>
  <si>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</si>
  <si>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</si>
  <si>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</si>
  <si>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</si>
  <si>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</si>
  <si>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</si>
  <si>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</si>
  <si>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</si>
  <si>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</si>
  <si>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</si>
  <si>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</si>
  <si>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</si>
  <si>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</si>
  <si>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</si>
  <si>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</si>
  <si>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</si>
  <si>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</si>
  <si>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</si>
  <si>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</si>
  <si>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</si>
  <si>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</si>
  <si>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</si>
  <si>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</si>
  <si>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</si>
  <si>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</si>
  <si>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</si>
  <si>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</si>
  <si>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</si>
  <si>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</si>
  <si>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</si>
  <si>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</si>
  <si>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</si>
  <si>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</si>
  <si>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</si>
  <si>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</si>
  <si>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</si>
  <si>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</si>
  <si>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</si>
  <si>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</si>
  <si>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</si>
  <si>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</si>
  <si>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</si>
  <si>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</si>
  <si>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</si>
  <si>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</si>
  <si>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</si>
  <si>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</si>
  <si>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</si>
  <si>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</si>
  <si>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</si>
  <si>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</si>
  <si>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</si>
  <si>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</si>
  <si>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</si>
  <si>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</si>
  <si>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</si>
  <si>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</si>
  <si>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</si>
  <si>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</si>
  <si>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</si>
  <si>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</si>
  <si>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</si>
  <si>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</si>
  <si>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</si>
  <si>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</si>
  <si>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</si>
  <si>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</si>
  <si>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</si>
  <si>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</si>
  <si>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</si>
  <si>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</si>
  <si>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</si>
  <si>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</si>
  <si>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</si>
  <si>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</si>
  <si>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</si>
  <si>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</si>
  <si>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</si>
  <si>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</si>
  <si>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</si>
  <si>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</si>
  <si>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</si>
  <si>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</si>
  <si>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</si>
  <si>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</si>
  <si>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</si>
  <si>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</si>
  <si>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</si>
  <si>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</si>
  <si>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</si>
  <si>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</si>
  <si>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</si>
  <si>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</si>
  <si>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</si>
  <si>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</si>
  <si>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</si>
  <si>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</si>
  <si>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</si>
  <si>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</si>
  <si>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</si>
  <si>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</si>
  <si>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</si>
  <si>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</si>
  <si>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</si>
  <si>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</si>
  <si>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</si>
  <si>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</si>
  <si>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</si>
  <si>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</si>
  <si>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</si>
  <si>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</si>
  <si>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</si>
  <si>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</si>
  <si>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</si>
  <si>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</si>
  <si>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</si>
  <si>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</si>
  <si>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</si>
  <si>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</si>
  <si>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</si>
  <si>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</si>
  <si>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</si>
  <si>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</si>
  <si>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</si>
  <si>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</si>
  <si>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</si>
  <si>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</si>
  <si>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</si>
  <si>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</si>
  <si>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</si>
  <si>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</si>
  <si>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</si>
  <si>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</si>
  <si>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</si>
  <si>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</si>
  <si>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</si>
  <si>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</si>
  <si>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</si>
  <si>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</si>
  <si>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</si>
  <si>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</si>
  <si>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</si>
  <si>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</si>
  <si>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</si>
  <si>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</si>
  <si>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</si>
  <si>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</si>
  <si>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</si>
  <si>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</si>
  <si>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</si>
  <si>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</si>
  <si>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</si>
  <si>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</si>
  <si>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</si>
  <si>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</si>
  <si>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</si>
  <si>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</si>
  <si>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</si>
  <si>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</si>
  <si>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</si>
  <si>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</si>
  <si>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</si>
  <si>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</si>
  <si>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</si>
  <si>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</si>
  <si>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</si>
  <si>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</si>
  <si>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</si>
  <si>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</si>
  <si>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</si>
  <si>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</si>
  <si>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</si>
  <si>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</si>
  <si>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</si>
  <si>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</si>
  <si>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</si>
  <si>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</si>
  <si>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</si>
  <si>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</si>
  <si>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</si>
  <si>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</si>
  <si>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</si>
  <si>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</si>
  <si>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</si>
  <si>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</si>
  <si>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</si>
  <si>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</si>
  <si>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</si>
  <si>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</si>
  <si>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</si>
  <si>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</si>
  <si>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</si>
  <si>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</si>
  <si>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</si>
  <si>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</si>
  <si>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</si>
  <si>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</si>
  <si>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</si>
  <si>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</si>
  <si>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</si>
  <si>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</si>
  <si>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</si>
  <si>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</si>
  <si>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</si>
  <si>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</si>
  <si>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</si>
  <si>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</si>
  <si>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</si>
  <si>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</si>
  <si>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</si>
  <si>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</si>
  <si>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</si>
  <si>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</si>
  <si>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</si>
  <si>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</si>
  <si>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</si>
  <si>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</si>
  <si>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</si>
  <si>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</si>
  <si>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</si>
  <si>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</si>
  <si>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</si>
  <si>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</si>
  <si>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</si>
  <si>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</si>
  <si>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</si>
  <si>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</si>
  <si>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</si>
  <si>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</si>
  <si>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</si>
  <si>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</si>
  <si>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</si>
  <si>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</si>
  <si>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</si>
  <si>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</si>
  <si>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</si>
  <si>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</si>
  <si>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</si>
  <si>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</si>
  <si>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</si>
  <si>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</si>
  <si>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</si>
  <si>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</si>
  <si>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</si>
  <si>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</si>
  <si>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</si>
  <si>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</si>
  <si>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</si>
  <si>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</si>
  <si>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</si>
  <si>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</si>
  <si>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</si>
  <si>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</si>
  <si>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</si>
  <si>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</si>
  <si>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</si>
  <si>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</si>
  <si>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</si>
  <si>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</si>
  <si>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</si>
  <si>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</si>
  <si>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</si>
  <si>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</si>
  <si>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</si>
  <si>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</si>
  <si>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</si>
  <si>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</si>
  <si>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</si>
  <si>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</si>
  <si>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</si>
  <si>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</si>
  <si>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</si>
  <si>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</si>
  <si>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</si>
  <si>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</si>
  <si>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</si>
  <si>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</si>
  <si>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</si>
  <si>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</si>
  <si>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</si>
  <si>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</si>
  <si>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</si>
  <si>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</si>
  <si>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</si>
  <si>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</si>
  <si>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</si>
  <si>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</si>
  <si>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</si>
  <si>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</si>
  <si>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</si>
  <si>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</si>
  <si>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</si>
  <si>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</si>
  <si>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</si>
  <si>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</si>
  <si>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</si>
  <si>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</si>
  <si>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</si>
  <si>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</si>
  <si>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</si>
  <si>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</si>
  <si>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</si>
  <si>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</si>
  <si>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</si>
  <si>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</si>
  <si>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</si>
  <si>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</si>
  <si>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</si>
  <si>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</si>
  <si>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</si>
  <si>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</si>
  <si>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</si>
  <si>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</si>
  <si>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</si>
  <si>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</si>
  <si>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</si>
  <si>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</si>
  <si>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</si>
  <si>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</si>
  <si>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</si>
  <si>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</si>
  <si>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</si>
  <si>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</si>
  <si>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</si>
  <si>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</si>
  <si>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</si>
  <si>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</si>
  <si>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</si>
  <si>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</si>
  <si>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</si>
  <si>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</si>
  <si>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</si>
  <si>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</si>
  <si>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</si>
  <si>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</si>
  <si>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</si>
  <si>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</si>
  <si>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</si>
  <si>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</si>
  <si>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</si>
  <si>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</si>
  <si>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</si>
  <si>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</si>
  <si>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</si>
  <si>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</si>
  <si>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</si>
  <si>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</si>
  <si>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</si>
  <si>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</si>
  <si>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</si>
  <si>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</si>
  <si>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</si>
  <si>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</si>
  <si>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</si>
  <si>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</si>
  <si>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</si>
  <si>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</si>
  <si>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</si>
  <si>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</si>
  <si>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</si>
  <si>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</si>
  <si>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</si>
  <si>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</si>
  <si>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</si>
  <si>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</si>
  <si>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</si>
  <si>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</si>
  <si>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</si>
  <si>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</si>
  <si>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</si>
  <si>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</si>
  <si>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</si>
  <si>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</si>
  <si>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</si>
  <si>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</si>
  <si>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</si>
  <si>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</si>
  <si>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</si>
  <si>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</si>
  <si>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</si>
  <si>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</si>
  <si>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</si>
  <si>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</si>
  <si>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</si>
  <si>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</si>
  <si>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</si>
  <si>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</si>
  <si>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</si>
  <si>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</si>
  <si>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</si>
  <si>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</si>
  <si>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</si>
  <si>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</si>
  <si>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</si>
  <si>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</si>
  <si>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</si>
  <si>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</si>
  <si>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</si>
  <si>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</si>
  <si>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</si>
  <si>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</si>
  <si>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</si>
  <si>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</si>
  <si>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</si>
  <si>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</si>
  <si>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</si>
  <si>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</si>
  <si>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</si>
  <si>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</si>
  <si>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</si>
  <si>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</si>
  <si>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</si>
  <si>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</si>
  <si>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</si>
  <si>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</si>
  <si>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</si>
  <si>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</si>
  <si>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</si>
  <si>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</si>
  <si>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</si>
  <si>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</si>
  <si>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</si>
  <si>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</si>
  <si>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</si>
  <si>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</si>
  <si>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</si>
  <si>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</si>
  <si>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</si>
  <si>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</si>
  <si>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</si>
  <si>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</si>
  <si>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</si>
  <si>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</si>
  <si>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</si>
  <si>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</si>
  <si>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</si>
  <si>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</si>
  <si>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</si>
  <si>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</si>
  <si>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</si>
  <si>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</si>
  <si>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</si>
  <si>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</si>
  <si>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</si>
  <si>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</si>
  <si>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</si>
  <si>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</si>
  <si>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</si>
  <si>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</si>
  <si>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</si>
  <si>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</si>
  <si>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</si>
  <si>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</si>
  <si>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</si>
  <si>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</si>
  <si>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</si>
  <si>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</si>
  <si>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</si>
  <si>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</si>
  <si>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</si>
  <si>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</si>
  <si>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</si>
  <si>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</si>
  <si>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</si>
  <si>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</si>
  <si>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</si>
  <si>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</si>
  <si>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</si>
  <si>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</si>
  <si>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</si>
  <si>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</si>
  <si>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</si>
  <si>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</si>
  <si>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</si>
  <si>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</si>
  <si>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</si>
  <si>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</si>
  <si>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</si>
  <si>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</si>
  <si>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</si>
  <si>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</si>
  <si>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</si>
  <si>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</si>
  <si>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</si>
  <si>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</si>
  <si>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</si>
  <si>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</si>
  <si>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</si>
  <si>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</si>
  <si>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</si>
  <si>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</si>
  <si>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</si>
  <si>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</si>
  <si>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</si>
  <si>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</si>
  <si>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</si>
  <si>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</si>
  <si>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</si>
  <si>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</si>
  <si>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</si>
  <si>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</si>
  <si>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</si>
  <si>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</si>
  <si>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</si>
  <si>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</si>
  <si>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</si>
  <si>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</si>
  <si>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</si>
  <si>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</si>
  <si>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</si>
  <si>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</si>
  <si>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</si>
  <si>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</si>
  <si>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</si>
  <si>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</si>
  <si>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</si>
  <si>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</si>
  <si>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</si>
  <si>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</si>
  <si>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</si>
  <si>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</si>
  <si>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</si>
  <si>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</si>
  <si>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</si>
  <si>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</si>
  <si>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</si>
  <si>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</si>
  <si>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</si>
  <si>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</si>
  <si>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</si>
  <si>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</si>
  <si>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</si>
  <si>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</si>
  <si>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</si>
  <si>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</si>
  <si>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</si>
  <si>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</si>
  <si>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</si>
  <si>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</si>
  <si>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</si>
  <si>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</si>
  <si>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</si>
  <si>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</si>
  <si>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</si>
  <si>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</si>
  <si>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</si>
  <si>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</si>
  <si>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</si>
  <si>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</si>
  <si>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</si>
  <si>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</si>
  <si>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</si>
  <si>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</si>
  <si>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</si>
  <si>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</si>
  <si>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</si>
  <si>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</si>
  <si>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</si>
  <si>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</si>
  <si>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</si>
  <si>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</si>
  <si>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</si>
  <si>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</si>
  <si>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</si>
  <si>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</si>
  <si>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</si>
  <si>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</si>
  <si>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</si>
  <si>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</si>
  <si>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</si>
  <si>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</si>
  <si>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</si>
  <si>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</si>
  <si>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</si>
  <si>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</si>
  <si>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</si>
  <si>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</si>
  <si>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</si>
  <si>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</si>
  <si>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</si>
  <si>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</si>
  <si>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</si>
  <si>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</si>
  <si>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</si>
  <si>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</si>
  <si>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</si>
  <si>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</si>
  <si>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</si>
  <si>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</si>
  <si>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</si>
  <si>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</si>
  <si>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</si>
  <si>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</si>
  <si>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</si>
  <si>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</si>
  <si>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</si>
  <si>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</si>
  <si>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</si>
  <si>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</si>
  <si>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</si>
  <si>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</si>
  <si>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</si>
  <si>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</si>
  <si>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</si>
  <si>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</si>
  <si>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</si>
  <si>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</si>
  <si>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</si>
  <si>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</si>
  <si>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</si>
  <si>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</si>
  <si>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</si>
  <si>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</si>
  <si>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</si>
  <si>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</si>
  <si>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</si>
  <si>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</si>
  <si>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</si>
  <si>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</si>
  <si>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</si>
  <si>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</si>
  <si>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</si>
  <si>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</si>
  <si>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</si>
  <si>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</si>
  <si>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</si>
  <si>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</si>
  <si>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</si>
  <si>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</si>
  <si>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</si>
  <si>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</si>
  <si>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</si>
  <si>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</si>
  <si>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</si>
  <si>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</si>
  <si>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</si>
  <si>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</si>
  <si>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</si>
  <si>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</si>
  <si>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</si>
  <si>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</si>
  <si>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</si>
  <si>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</si>
  <si>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</si>
  <si>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</si>
  <si>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</si>
  <si>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</si>
  <si>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</si>
  <si>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</si>
  <si>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</si>
  <si>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</si>
  <si>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</si>
  <si>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</si>
  <si>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</si>
  <si>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</si>
  <si>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</si>
  <si>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</si>
  <si>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</si>
  <si>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</si>
  <si>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</si>
  <si>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</si>
  <si>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</si>
  <si>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</si>
  <si>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</si>
  <si>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</si>
  <si>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</si>
  <si>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</si>
  <si>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</si>
  <si>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</si>
  <si>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</si>
  <si>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</si>
  <si>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</si>
  <si>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</si>
  <si>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</si>
  <si>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</si>
  <si>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</si>
  <si>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</si>
  <si>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</si>
  <si>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</si>
  <si>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</si>
  <si>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</si>
  <si>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</si>
  <si>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</si>
  <si>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</si>
  <si>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</si>
  <si>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</si>
  <si>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</si>
  <si>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</si>
  <si>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</si>
  <si>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</si>
  <si>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</si>
  <si>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</si>
  <si>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</si>
  <si>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</si>
  <si>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</si>
  <si>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</si>
  <si>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</si>
  <si>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</si>
  <si>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</si>
  <si>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</si>
  <si>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</si>
  <si>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</si>
  <si>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</si>
  <si>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</si>
  <si>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</si>
  <si>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</si>
  <si>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</si>
  <si>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</si>
  <si>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</si>
  <si>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</si>
  <si>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</si>
  <si>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</si>
  <si>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</si>
  <si>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</si>
  <si>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</si>
  <si>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</si>
  <si>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</si>
  <si>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</si>
  <si>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</si>
  <si>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</si>
  <si>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</si>
  <si>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</si>
  <si>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</si>
  <si>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</si>
  <si>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</si>
  <si>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</si>
  <si>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</si>
  <si>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</si>
  <si>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</si>
  <si>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</si>
  <si>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</si>
  <si>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</si>
  <si>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</si>
  <si>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</si>
  <si>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</si>
  <si>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</si>
  <si>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</si>
  <si>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</si>
  <si>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</si>
  <si>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</si>
  <si>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</si>
  <si>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</si>
  <si>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</si>
  <si>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</si>
  <si>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</si>
  <si>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</si>
  <si>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</si>
  <si>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</si>
  <si>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</si>
  <si>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</si>
  <si>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</si>
  <si>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</si>
  <si>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</si>
  <si>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</si>
  <si>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</si>
  <si>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</si>
  <si>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</si>
  <si>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</si>
  <si>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</si>
  <si>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</si>
  <si>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</si>
  <si>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</si>
  <si>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</si>
  <si>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</si>
  <si>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</si>
  <si>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</si>
  <si>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</si>
  <si>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</si>
  <si>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</si>
  <si>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</si>
  <si>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</si>
  <si>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</si>
  <si>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</si>
  <si>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</si>
  <si>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</si>
  <si>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</si>
  <si>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</si>
  <si>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</si>
  <si>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</si>
  <si>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</si>
  <si>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</si>
  <si>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</si>
  <si>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</si>
  <si>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</si>
  <si>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</si>
  <si>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</si>
  <si>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</si>
  <si>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</si>
  <si>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</si>
  <si>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</si>
  <si>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</si>
  <si>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</si>
  <si>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</si>
  <si>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</si>
  <si>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</si>
  <si>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</si>
  <si>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</si>
  <si>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</si>
  <si>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</si>
  <si>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</si>
  <si>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</si>
  <si>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</si>
  <si>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</si>
  <si>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</si>
  <si>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</si>
  <si>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</si>
  <si>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</si>
  <si>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</si>
  <si>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</si>
  <si>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</si>
  <si>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</si>
  <si>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</si>
  <si>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</si>
  <si>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</si>
  <si>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</si>
  <si>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</si>
  <si>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</si>
  <si>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</si>
  <si>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</si>
  <si>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</si>
  <si>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</si>
  <si>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</si>
  <si>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</si>
  <si>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</si>
  <si>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</si>
  <si>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</si>
  <si>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</si>
  <si>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</si>
  <si>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</si>
  <si>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</si>
  <si>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</si>
  <si>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</si>
  <si>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</si>
  <si>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</si>
  <si>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</si>
  <si>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</si>
  <si>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</si>
  <si>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</si>
  <si>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</si>
  <si>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</si>
  <si>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</si>
  <si>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</si>
  <si>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</si>
  <si>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</si>
  <si>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</si>
  <si>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</si>
  <si>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</si>
  <si>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</si>
  <si>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</si>
  <si>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</si>
  <si>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</si>
  <si>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</si>
  <si>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</si>
  <si>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</si>
  <si>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</si>
  <si>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</si>
  <si>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</si>
  <si>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</si>
  <si>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</si>
  <si>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</si>
  <si>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</si>
  <si>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</si>
  <si>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</si>
  <si>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</si>
  <si>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</si>
  <si>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</si>
  <si>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</si>
  <si>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</si>
  <si>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</si>
  <si>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</si>
  <si>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</si>
  <si>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</si>
  <si>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</si>
  <si>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</si>
  <si>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</si>
  <si>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</si>
  <si>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</si>
  <si>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</si>
  <si>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</si>
  <si>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</si>
  <si>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</si>
  <si>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</si>
  <si>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</si>
  <si>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</si>
  <si>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</si>
  <si>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</si>
  <si>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</si>
  <si>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</si>
  <si>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</si>
  <si>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</si>
  <si>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</si>
  <si>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</si>
  <si>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</si>
  <si>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</si>
  <si>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</si>
  <si>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</si>
  <si>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</si>
  <si>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</si>
  <si>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</si>
  <si>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</si>
  <si>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</si>
  <si>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</si>
  <si>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</si>
  <si>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</si>
  <si>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</si>
  <si>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</si>
  <si>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</si>
  <si>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</si>
  <si>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</si>
  <si>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</si>
  <si>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</si>
  <si>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</si>
  <si>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</si>
  <si>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</si>
  <si>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</si>
  <si>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</si>
  <si>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</si>
  <si>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</si>
  <si>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</si>
  <si>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</si>
  <si>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</si>
  <si>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</si>
  <si>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</si>
  <si>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</si>
  <si>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</si>
  <si>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</si>
  <si>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</si>
  <si>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</si>
  <si>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</si>
  <si>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</si>
  <si>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</si>
  <si>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</si>
  <si>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</si>
  <si>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</si>
  <si>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</si>
  <si>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</si>
  <si>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</si>
  <si>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</si>
  <si>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</si>
  <si>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</si>
  <si>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</si>
  <si>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</si>
  <si>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</si>
  <si>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</si>
  <si>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</si>
  <si>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</si>
  <si>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</si>
  <si>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</si>
  <si>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</si>
  <si>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</si>
  <si>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</si>
  <si>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</si>
  <si>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</si>
  <si>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</si>
  <si>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</si>
  <si>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</si>
  <si>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</si>
  <si>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</si>
  <si>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</si>
  <si>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</si>
  <si>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</si>
  <si>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</si>
  <si>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</si>
  <si>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</si>
  <si>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</si>
  <si>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</si>
  <si>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</si>
  <si>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</si>
  <si>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</si>
  <si>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</si>
  <si>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</si>
  <si>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</si>
  <si>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</si>
  <si>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</si>
  <si>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</si>
  <si>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</si>
  <si>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</si>
  <si>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</si>
  <si>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</si>
  <si>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</si>
  <si>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</si>
  <si>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</si>
  <si>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</si>
  <si>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</si>
  <si>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</si>
  <si>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</si>
  <si>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</si>
  <si>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</si>
  <si>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</si>
  <si>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</si>
  <si>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</si>
  <si>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</si>
  <si>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</si>
  <si>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</si>
  <si>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</si>
  <si>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</si>
  <si>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</si>
  <si>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</si>
  <si>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</si>
  <si>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</si>
  <si>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</si>
  <si>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</si>
  <si>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</si>
  <si>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</si>
  <si>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</si>
  <si>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</si>
  <si>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</si>
  <si>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</si>
  <si>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</si>
  <si>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</si>
  <si>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</si>
  <si>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</si>
  <si>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</si>
  <si>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</si>
  <si>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</si>
  <si>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</si>
  <si>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</si>
  <si>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</si>
  <si>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</si>
  <si>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</si>
  <si>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</si>
  <si>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</si>
  <si>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</si>
  <si>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</si>
  <si>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</si>
  <si>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</si>
  <si>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</si>
  <si>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</si>
  <si>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</si>
  <si>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</si>
  <si>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</si>
  <si>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</si>
  <si>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</si>
  <si>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</si>
  <si>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</si>
  <si>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</si>
  <si>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</si>
  <si>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</si>
  <si>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</si>
  <si>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</si>
  <si>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</si>
  <si>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</si>
  <si>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</si>
  <si>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</si>
  <si>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</si>
  <si>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</si>
  <si>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</si>
  <si>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</si>
  <si>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</si>
  <si>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</si>
  <si>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</si>
  <si>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</si>
  <si>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</si>
  <si>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</si>
  <si>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</si>
  <si>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</si>
  <si>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</si>
  <si>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</si>
  <si>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</si>
  <si>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</si>
  <si>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</si>
  <si>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</si>
  <si>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</si>
  <si>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</si>
  <si>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</si>
  <si>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</si>
  <si>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</si>
  <si>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</si>
  <si>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</si>
  <si>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</si>
  <si>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</si>
  <si>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</si>
  <si>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</si>
  <si>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</si>
  <si>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</si>
  <si>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</si>
  <si>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</si>
  <si>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</si>
  <si>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</si>
  <si>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</si>
  <si>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</si>
  <si>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</si>
  <si>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</si>
  <si>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</si>
  <si>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</si>
  <si>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</si>
  <si>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</si>
  <si>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</si>
  <si>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</si>
  <si>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</si>
  <si>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</si>
  <si>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</si>
  <si>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</si>
  <si>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</si>
  <si>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</si>
  <si>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</si>
  <si>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</si>
  <si>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</si>
  <si>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</si>
  <si>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</si>
  <si>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</si>
  <si>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</si>
  <si>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</si>
  <si>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</si>
  <si>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</si>
  <si>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</si>
  <si>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</si>
  <si>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</si>
  <si>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</si>
  <si>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</si>
  <si>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</si>
  <si>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</si>
  <si>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</si>
  <si>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</si>
  <si>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</si>
  <si>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</si>
  <si>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</si>
  <si>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</si>
  <si>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</si>
  <si>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</si>
  <si>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</si>
  <si>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</si>
  <si>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</si>
  <si>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</si>
  <si>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</si>
  <si>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</si>
  <si>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</si>
  <si>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</si>
  <si>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</si>
  <si>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</si>
  <si>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</si>
  <si>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</si>
  <si>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</si>
  <si>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</si>
  <si>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</si>
  <si>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</si>
  <si>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</si>
  <si>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</si>
  <si>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</si>
  <si>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</si>
  <si>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</si>
  <si>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</si>
  <si>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</si>
  <si>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</si>
  <si>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</si>
  <si>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</si>
  <si>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</si>
  <si>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</si>
  <si>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</si>
  <si>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</si>
  <si>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</si>
  <si>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</si>
  <si>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</si>
  <si>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</si>
  <si>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</si>
  <si>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</si>
  <si>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</si>
  <si>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</si>
  <si>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</si>
  <si>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</si>
  <si>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</si>
  <si>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</si>
  <si>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</si>
  <si>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</si>
  <si>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</si>
  <si>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</si>
  <si>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</si>
  <si>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</si>
  <si>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</si>
  <si>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</si>
  <si>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</si>
  <si>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</si>
  <si>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</si>
  <si>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</si>
  <si>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</si>
  <si>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</si>
  <si>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</si>
  <si>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</si>
  <si>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</si>
  <si>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</si>
  <si>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</si>
  <si>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</si>
  <si>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</si>
  <si>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</si>
  <si>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</si>
  <si>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</si>
  <si>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</si>
  <si>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</si>
  <si>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</si>
  <si>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</si>
  <si>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</si>
  <si>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</si>
  <si>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</si>
  <si>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</si>
  <si>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</si>
  <si>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</si>
  <si>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</si>
  <si>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</si>
  <si>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</si>
  <si>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</si>
  <si>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</si>
  <si>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</si>
  <si>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</si>
  <si>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</si>
  <si>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</si>
  <si>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</si>
  <si>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</si>
  <si>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</si>
  <si>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</si>
  <si>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</si>
  <si>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</si>
  <si>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</si>
  <si>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</si>
  <si>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</si>
  <si>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</si>
  <si>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</si>
  <si>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</si>
  <si>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</si>
  <si>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</si>
  <si>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</si>
  <si>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</si>
  <si>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</si>
  <si>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</si>
  <si>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</si>
  <si>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</si>
  <si>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</si>
  <si>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</si>
  <si>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</si>
  <si>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</si>
  <si>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</si>
  <si>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</si>
  <si>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</si>
  <si>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</si>
  <si>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</si>
  <si>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</si>
  <si>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</si>
  <si>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</si>
  <si>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</si>
  <si>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</si>
  <si>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</si>
  <si>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</si>
  <si>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</si>
  <si>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</si>
  <si>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</si>
  <si>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</si>
  <si>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</si>
  <si>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</si>
  <si>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</si>
  <si>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</si>
  <si>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</si>
  <si>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</si>
  <si>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</si>
  <si>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</si>
  <si>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</si>
  <si>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</si>
  <si>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</si>
  <si>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</si>
  <si>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</si>
  <si>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</si>
  <si>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</si>
  <si>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</si>
  <si>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</si>
  <si>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</si>
  <si>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</si>
  <si>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</si>
  <si>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</si>
  <si>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</si>
  <si>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</si>
  <si>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</si>
  <si>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</si>
  <si>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</si>
  <si>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</si>
  <si>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</si>
  <si>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</si>
  <si>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</si>
  <si>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</si>
  <si>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</si>
  <si>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</si>
  <si>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</si>
  <si>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</si>
  <si>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</si>
  <si>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</si>
  <si>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</si>
  <si>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</si>
  <si>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</si>
  <si>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</si>
  <si>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</si>
  <si>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</si>
  <si>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</si>
  <si>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</si>
  <si>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</si>
  <si>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</si>
  <si>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</si>
  <si>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</si>
  <si>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</si>
  <si>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</si>
  <si>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</si>
  <si>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</si>
  <si>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</si>
  <si>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</si>
  <si>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</si>
  <si>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</si>
  <si>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</si>
  <si>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</si>
  <si>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</si>
  <si>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</si>
  <si>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</si>
  <si>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</si>
  <si>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</si>
  <si>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</si>
  <si>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</si>
  <si>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</si>
  <si>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</si>
  <si>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</si>
  <si>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</si>
  <si>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</si>
  <si>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</si>
  <si>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</si>
  <si>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</si>
  <si>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</si>
  <si>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</si>
  <si>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</si>
  <si>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</si>
  <si>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</si>
  <si>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</si>
  <si>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</si>
  <si>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</si>
  <si>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</si>
  <si>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</si>
  <si>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</si>
  <si>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</si>
  <si>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</si>
  <si>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</si>
  <si>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</si>
  <si>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</si>
  <si>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</si>
  <si>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</si>
  <si>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</si>
  <si>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</si>
  <si>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</si>
  <si>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</si>
  <si>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</si>
  <si>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</si>
  <si>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</si>
  <si>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</si>
  <si>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</si>
  <si>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</si>
  <si>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</si>
  <si>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</si>
  <si>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</si>
  <si>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</si>
  <si>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</si>
  <si>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</si>
  <si>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</si>
  <si>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</si>
  <si>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</si>
  <si>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</si>
  <si>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</si>
  <si>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</si>
  <si>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</si>
  <si>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</si>
  <si>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</si>
  <si>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</si>
  <si>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</si>
  <si>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</si>
  <si>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</si>
  <si>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</si>
  <si>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</si>
  <si>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</si>
  <si>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</si>
  <si>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</si>
  <si>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</si>
  <si>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</si>
  <si>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</si>
  <si>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</si>
  <si>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</si>
  <si>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</si>
  <si>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</si>
  <si>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</si>
  <si>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</si>
  <si>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</si>
  <si>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</si>
  <si>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</si>
  <si>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</si>
  <si>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</si>
  <si>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</si>
  <si>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</si>
  <si>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</si>
  <si>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</si>
  <si>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</si>
  <si>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</si>
  <si>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</si>
  <si>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</si>
  <si>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</si>
  <si>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</si>
  <si>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</si>
  <si>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</si>
  <si>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</si>
  <si>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</si>
  <si>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</si>
  <si>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</si>
  <si>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</si>
  <si>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</si>
  <si>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</si>
  <si>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</si>
  <si>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</si>
  <si>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</si>
  <si>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</si>
  <si>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</si>
  <si>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</si>
  <si>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</si>
  <si>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</si>
  <si>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</si>
  <si>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</si>
  <si>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</si>
  <si>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</si>
  <si>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</si>
  <si>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</si>
  <si>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</si>
  <si>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</si>
  <si>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</si>
  <si>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</si>
  <si>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</si>
  <si>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</si>
  <si>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</si>
  <si>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</si>
  <si>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</si>
  <si>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</si>
  <si>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</si>
  <si>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</si>
  <si>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</si>
  <si>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</si>
  <si>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00-00-01-00/14-00-15-00</t>
  </si>
  <si>
    <t>03-45-04-45/21-00-22-00</t>
  </si>
  <si>
    <t>13-00-12-30/22-00-22-30</t>
  </si>
  <si>
    <t>12-15-13-15/12-00-13-00</t>
  </si>
  <si>
    <t>23-50-00-25,00-50*-01-25*/02-17-02-32</t>
  </si>
  <si>
    <t>00-10-00-40,01-10*-01-40*/08-00-08-30</t>
  </si>
  <si>
    <t>01-10-01-40,02-10*-02-40*/01-10-01-40</t>
  </si>
  <si>
    <t>02-23-03-08/04-23-05-08</t>
  </si>
  <si>
    <t>10-15-10-40/10-35-11-00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</si>
  <si>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</si>
  <si>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</si>
  <si>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</si>
  <si>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</si>
  <si>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</si>
  <si>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18-40-19-10,19-40*-20-10*/06-15-06-50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</si>
  <si>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</si>
  <si>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</si>
  <si>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</si>
  <si>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</si>
  <si>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</si>
  <si>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</si>
  <si>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</si>
  <si>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</si>
  <si>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</si>
  <si>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</si>
  <si>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</si>
  <si>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</si>
  <si>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</si>
  <si>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</si>
  <si>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</si>
  <si>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</si>
  <si>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</si>
  <si>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</si>
  <si>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</si>
  <si>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</si>
  <si>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</si>
  <si>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</si>
  <si>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</si>
  <si>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</si>
  <si>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</si>
  <si>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</si>
  <si>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</si>
  <si>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</si>
  <si>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</si>
  <si>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</si>
  <si>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</si>
  <si>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08-25-09-10/02-20-03-05,03-20*-04-05*</t>
  </si>
  <si>
    <t>09-00-09-30/01-17-01-45,02-17*-02-45*</t>
  </si>
  <si>
    <t>09-05-09-45/22-30-23-10,00-30*-01-10*</t>
  </si>
  <si>
    <t>19-50-20-35/01-45-02-15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</si>
  <si>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</si>
  <si>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</si>
  <si>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</si>
  <si>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</si>
  <si>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</si>
  <si>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</si>
  <si>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</si>
  <si>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10-20-11-00/16-35-17-15,17-35*-18-15*</t>
  </si>
  <si>
    <t>11-50-12-30/13-00-13-40,14-00*-14-40*</t>
  </si>
  <si>
    <t>15-40-16-40/02-15-02-45,03-15-03-45</t>
  </si>
  <si>
    <t>16-35-17-05/03-15-03-45,04-15-04-45</t>
  </si>
  <si>
    <t>17-45-18-25/06-25-07-05,07-25-08-05</t>
  </si>
  <si>
    <t>17-50-18-30/06-00-06-40,07-00-07-40</t>
  </si>
  <si>
    <t>21-00-21-40/07-20-08-00,08-20*-09-00*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</si>
  <si>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</si>
  <si>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</si>
  <si>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</si>
  <si>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</si>
  <si>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</si>
  <si>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</si>
  <si>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</si>
  <si>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</si>
  <si>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</si>
  <si>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</si>
  <si>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</si>
  <si>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</si>
  <si>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</si>
  <si>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</si>
  <si>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</si>
  <si>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</si>
  <si>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</si>
  <si>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</si>
  <si>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</si>
  <si>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</si>
  <si>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</si>
  <si>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</si>
  <si>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</si>
  <si>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</si>
  <si>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</si>
  <si>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</si>
  <si>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</si>
  <si>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</si>
  <si>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</si>
  <si>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</si>
  <si>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</si>
  <si>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</si>
  <si>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</si>
  <si>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</si>
  <si>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</si>
  <si>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</si>
  <si>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</si>
  <si>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</si>
  <si>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</si>
  <si>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</si>
  <si>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</si>
  <si>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</si>
  <si>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</si>
  <si>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</si>
  <si>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</si>
  <si>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</si>
  <si>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</si>
  <si>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</si>
  <si>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</si>
  <si>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</si>
  <si>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</si>
  <si>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</si>
  <si>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</si>
  <si>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</si>
  <si>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</si>
  <si>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</si>
  <si>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</si>
  <si>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</si>
  <si>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</si>
  <si>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</si>
  <si>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</si>
  <si>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</si>
  <si>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</si>
  <si>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</si>
  <si>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</si>
  <si>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</si>
  <si>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</si>
  <si>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</si>
  <si>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</si>
  <si>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</si>
  <si>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</si>
  <si>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</si>
  <si>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</si>
  <si>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</si>
  <si>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</si>
  <si>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</si>
  <si>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</si>
  <si>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</si>
  <si>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</si>
  <si>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</si>
  <si>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</si>
  <si>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</si>
  <si>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</si>
  <si>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</si>
  <si>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</si>
  <si>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</si>
  <si>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</si>
  <si>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</si>
  <si>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</si>
  <si>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</si>
  <si>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</si>
  <si>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</si>
  <si>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</si>
  <si>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</si>
  <si>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</si>
  <si>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</si>
  <si>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</si>
  <si>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</si>
  <si>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</si>
  <si>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</si>
  <si>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</si>
  <si>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</si>
  <si>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</si>
  <si>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</si>
  <si>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</si>
  <si>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</si>
  <si>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</si>
  <si>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</si>
  <si>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</si>
  <si>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</si>
  <si>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</si>
  <si>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</si>
  <si>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</si>
  <si>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</si>
  <si>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</si>
  <si>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</si>
  <si>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</si>
  <si>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</si>
  <si>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</si>
  <si>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</si>
  <si>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</si>
  <si>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</si>
  <si>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</si>
  <si>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</si>
  <si>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</si>
  <si>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</si>
  <si>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</si>
  <si>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</si>
  <si>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</si>
  <si>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</si>
  <si>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</si>
  <si>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</si>
  <si>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</si>
  <si>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</si>
  <si>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</si>
  <si>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</si>
  <si>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</si>
  <si>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</si>
  <si>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</si>
  <si>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</si>
  <si>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</si>
  <si>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</si>
  <si>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</si>
  <si>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</si>
  <si>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</si>
  <si>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</si>
  <si>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</si>
  <si>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</si>
  <si>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</si>
  <si>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</si>
  <si>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</si>
  <si>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</si>
  <si>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</si>
  <si>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</si>
  <si>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</si>
  <si>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</si>
  <si>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</si>
  <si>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</si>
  <si>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</si>
  <si>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</si>
  <si>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</si>
  <si>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</si>
  <si>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</si>
  <si>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</si>
  <si>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</si>
  <si>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</si>
  <si>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</si>
  <si>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</si>
  <si>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</si>
  <si>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</si>
  <si>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</si>
  <si>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</si>
  <si>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</si>
  <si>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</si>
  <si>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</si>
  <si>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</si>
  <si>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</si>
  <si>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</si>
  <si>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</si>
  <si>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</si>
  <si>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</si>
  <si>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</si>
  <si>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</si>
  <si>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</si>
  <si>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</si>
  <si>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</si>
  <si>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</si>
  <si>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</si>
  <si>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</si>
  <si>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</si>
  <si>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</si>
  <si>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</si>
  <si>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</si>
  <si>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</si>
  <si>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</si>
  <si>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</si>
  <si>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</si>
  <si>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</si>
  <si>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</si>
  <si>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</si>
  <si>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</si>
  <si>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</si>
  <si>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</si>
  <si>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</si>
  <si>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</si>
  <si>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</si>
  <si>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</si>
  <si>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</si>
  <si>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</si>
  <si>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</si>
  <si>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</si>
  <si>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</si>
  <si>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</si>
  <si>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</si>
  <si>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</si>
  <si>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</si>
  <si>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</si>
  <si>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</si>
  <si>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</si>
  <si>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</si>
  <si>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</si>
  <si>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</si>
  <si>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</si>
  <si>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</si>
  <si>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</si>
  <si>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</si>
  <si>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</si>
  <si>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</si>
  <si>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</si>
  <si>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</si>
  <si>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</si>
  <si>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</si>
  <si>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</si>
  <si>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</si>
  <si>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</si>
  <si>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</si>
  <si>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</si>
  <si>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</si>
  <si>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</si>
  <si>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</si>
  <si>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</si>
  <si>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</si>
  <si>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</si>
  <si>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</si>
  <si>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07-40, 08-30, 09-20, 10-10,12-10, 13-00,13-50,/ 07-05, 07-55, 08-45, 09-35,11-35,12-25,13-15</t>
  </si>
  <si>
    <t>МР-0984</t>
  </si>
  <si>
    <t>12-45,13-35,14-25,15-15,17-15,18-05,18-55/09-20, 10-10,11-00,11-50,13-50,14-40,15-30,</t>
  </si>
  <si>
    <t>МР-0987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</si>
  <si>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</si>
  <si>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</si>
  <si>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</si>
  <si>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</si>
  <si>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</si>
  <si>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</si>
  <si>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</si>
  <si>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</si>
  <si>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</si>
  <si>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</si>
  <si>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</si>
  <si>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</si>
  <si>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</si>
  <si>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</si>
  <si>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</si>
  <si>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</si>
  <si>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</si>
  <si>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</si>
  <si>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</si>
  <si>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</si>
  <si>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</si>
  <si>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</si>
  <si>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</si>
  <si>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</si>
  <si>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</si>
  <si>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</si>
  <si>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</si>
  <si>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</si>
  <si>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</si>
  <si>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</si>
  <si>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</si>
  <si>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</si>
  <si>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</si>
  <si>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</si>
  <si>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</si>
  <si>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</si>
  <si>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</si>
  <si>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</si>
  <si>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</si>
  <si>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</si>
  <si>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</si>
  <si>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</si>
  <si>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</si>
  <si>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</si>
  <si>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</si>
  <si>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</si>
  <si>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</si>
  <si>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</si>
  <si>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</si>
  <si>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</si>
  <si>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</si>
  <si>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</si>
  <si>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</si>
  <si>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</si>
  <si>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</si>
  <si>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</si>
  <si>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</si>
  <si>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</si>
  <si>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</si>
  <si>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</si>
  <si>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</si>
  <si>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</si>
  <si>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</si>
  <si>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</si>
  <si>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</si>
  <si>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</si>
  <si>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</si>
  <si>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</si>
  <si>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</si>
  <si>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</si>
  <si>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</si>
  <si>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</si>
  <si>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</si>
  <si>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</si>
  <si>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</si>
  <si>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</si>
  <si>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</si>
  <si>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</si>
  <si>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</si>
  <si>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</si>
  <si>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</si>
  <si>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</si>
  <si>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</si>
  <si>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</si>
  <si>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</si>
  <si>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</si>
  <si>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</si>
  <si>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</si>
  <si>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</si>
  <si>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</si>
  <si>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</si>
  <si>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</si>
  <si>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</si>
  <si>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</si>
  <si>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</si>
  <si>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</si>
  <si>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</si>
  <si>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</si>
  <si>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</si>
  <si>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</si>
  <si>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</si>
  <si>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</si>
  <si>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</si>
  <si>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</si>
  <si>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</si>
  <si>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</si>
  <si>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</si>
  <si>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</si>
  <si>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</si>
  <si>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</si>
  <si>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</si>
  <si>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</si>
  <si>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</si>
  <si>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</si>
  <si>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</si>
  <si>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</si>
  <si>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</si>
  <si>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</si>
  <si>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</si>
  <si>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</si>
  <si>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</si>
  <si>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</si>
  <si>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</si>
  <si>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</si>
  <si>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</si>
  <si>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</si>
  <si>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</si>
  <si>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</si>
  <si>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</si>
  <si>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</si>
  <si>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</si>
  <si>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</si>
  <si>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</si>
  <si>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</si>
  <si>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</si>
  <si>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</si>
  <si>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</si>
  <si>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</si>
  <si>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</si>
  <si>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</si>
  <si>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</si>
  <si>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</si>
  <si>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</si>
  <si>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</si>
  <si>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</si>
  <si>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</si>
  <si>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</si>
  <si>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</si>
  <si>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</si>
  <si>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</si>
  <si>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</si>
  <si>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</si>
  <si>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</si>
  <si>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</si>
  <si>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</si>
  <si>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</si>
  <si>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</si>
  <si>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</si>
  <si>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</si>
  <si>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</si>
  <si>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</si>
  <si>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</si>
  <si>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</si>
  <si>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</si>
  <si>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</si>
  <si>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</si>
  <si>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</si>
  <si>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</si>
  <si>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</si>
  <si>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</si>
  <si>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</si>
  <si>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</si>
  <si>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</si>
  <si>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</si>
  <si>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</si>
  <si>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</si>
  <si>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</si>
  <si>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</si>
  <si>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</si>
  <si>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</si>
  <si>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</si>
  <si>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</si>
  <si>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</si>
  <si>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</si>
  <si>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</si>
  <si>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</si>
  <si>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</si>
  <si>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</si>
  <si>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</si>
  <si>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</si>
  <si>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</si>
  <si>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</si>
  <si>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</si>
  <si>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</si>
  <si>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</si>
  <si>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</si>
  <si>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</si>
  <si>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</si>
  <si>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</si>
  <si>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</si>
  <si>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</si>
  <si>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</si>
  <si>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</si>
  <si>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</si>
  <si>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</si>
  <si>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</si>
  <si>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</si>
  <si>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</si>
  <si>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</si>
  <si>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</si>
  <si>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</si>
  <si>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</si>
  <si>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</si>
  <si>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</si>
  <si>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</si>
  <si>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</si>
  <si>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</si>
  <si>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</si>
  <si>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</si>
  <si>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</si>
  <si>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</si>
  <si>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</si>
  <si>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</si>
  <si>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</si>
  <si>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</si>
  <si>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</si>
  <si>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</si>
  <si>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</si>
  <si>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</si>
  <si>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</si>
  <si>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</si>
  <si>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</si>
  <si>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</si>
  <si>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</si>
  <si>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</si>
  <si>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</si>
  <si>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</si>
  <si>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</si>
  <si>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</si>
  <si>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</si>
  <si>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</si>
  <si>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</si>
  <si>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</si>
  <si>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</si>
  <si>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</si>
  <si>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</si>
  <si>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</si>
  <si>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</si>
  <si>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</si>
  <si>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</si>
  <si>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</si>
  <si>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</si>
  <si>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</si>
  <si>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</si>
  <si>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</si>
  <si>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</si>
  <si>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</si>
  <si>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</si>
  <si>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</si>
  <si>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</si>
  <si>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</si>
  <si>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</si>
  <si>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</si>
  <si>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</si>
  <si>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</si>
  <si>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</si>
  <si>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</si>
  <si>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</si>
  <si>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</si>
  <si>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</si>
  <si>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</si>
  <si>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</si>
  <si>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</si>
  <si>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</si>
  <si>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</si>
  <si>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</si>
  <si>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</si>
  <si>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</si>
  <si>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</si>
  <si>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</si>
  <si>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</si>
  <si>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</si>
  <si>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</si>
  <si>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</si>
  <si>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</si>
  <si>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</si>
  <si>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</si>
  <si>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</si>
  <si>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</si>
  <si>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</si>
  <si>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</si>
  <si>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</si>
  <si>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</si>
  <si>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</si>
  <si>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</si>
  <si>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</si>
  <si>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</si>
  <si>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</si>
  <si>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</si>
  <si>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</si>
  <si>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</si>
  <si>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</si>
  <si>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</si>
  <si>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</si>
  <si>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</si>
  <si>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</si>
  <si>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</si>
  <si>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</si>
  <si>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</si>
  <si>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</si>
  <si>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</si>
  <si>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</si>
  <si>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</si>
  <si>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</si>
  <si>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</si>
  <si>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</si>
  <si>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</si>
  <si>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</si>
  <si>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</si>
  <si>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</si>
  <si>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</si>
  <si>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</si>
  <si>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</si>
  <si>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</si>
  <si>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</si>
  <si>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</si>
  <si>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</si>
  <si>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</si>
  <si>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</si>
  <si>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</si>
  <si>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</si>
  <si>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</si>
  <si>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</si>
  <si>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</si>
  <si>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</si>
  <si>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</si>
  <si>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</si>
  <si>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</si>
  <si>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</si>
  <si>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</si>
  <si>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</si>
  <si>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</si>
  <si>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</si>
  <si>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</si>
  <si>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</si>
  <si>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</si>
  <si>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</si>
  <si>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</si>
  <si>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</si>
  <si>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</si>
  <si>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</si>
  <si>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</si>
  <si>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</si>
  <si>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</si>
  <si>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</si>
  <si>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</si>
  <si>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</si>
  <si>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</si>
  <si>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</si>
  <si>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</si>
  <si>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</si>
  <si>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</si>
  <si>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</si>
  <si>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</si>
  <si>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</si>
  <si>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</si>
  <si>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</si>
  <si>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</si>
  <si>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</si>
  <si>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</si>
  <si>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</si>
  <si>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</si>
  <si>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</si>
  <si>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</si>
  <si>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</si>
  <si>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</si>
  <si>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</si>
  <si>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</si>
  <si>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</si>
  <si>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</si>
  <si>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</si>
  <si>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</si>
  <si>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</si>
  <si>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</si>
  <si>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</si>
  <si>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</si>
  <si>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</si>
  <si>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</si>
  <si>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</si>
  <si>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</si>
  <si>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</si>
  <si>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</si>
  <si>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</si>
  <si>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</si>
  <si>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</si>
  <si>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</si>
  <si>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</si>
  <si>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</si>
  <si>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</si>
  <si>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</si>
  <si>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</si>
  <si>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</si>
  <si>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</si>
  <si>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</si>
  <si>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</si>
  <si>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</si>
  <si>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</si>
  <si>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</si>
  <si>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</si>
  <si>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</si>
  <si>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</si>
  <si>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</si>
  <si>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</si>
  <si>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</si>
  <si>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</si>
  <si>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</si>
  <si>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</si>
  <si>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</si>
  <si>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</si>
  <si>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</si>
  <si>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</si>
  <si>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</si>
  <si>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</si>
  <si>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</si>
  <si>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</si>
  <si>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03-10-03-40/00-10-00-40</t>
  </si>
  <si>
    <t>02-20-03-00/03-30-04-00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</si>
  <si>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</si>
  <si>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</si>
  <si>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</si>
  <si>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</si>
  <si>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</si>
  <si>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</si>
  <si>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</si>
  <si>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</si>
  <si>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</si>
  <si>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</si>
  <si>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</si>
  <si>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</si>
  <si>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</si>
  <si>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</si>
  <si>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</si>
  <si>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</si>
  <si>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</si>
  <si>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</si>
  <si>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</si>
  <si>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</si>
  <si>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</si>
  <si>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</si>
  <si>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</si>
  <si>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</si>
  <si>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</si>
  <si>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</si>
  <si>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</si>
  <si>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</si>
  <si>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</si>
  <si>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</si>
  <si>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</si>
  <si>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</si>
  <si>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</si>
  <si>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</si>
  <si>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</si>
  <si>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</si>
  <si>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</si>
  <si>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</si>
  <si>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</si>
  <si>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</si>
  <si>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</si>
  <si>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</si>
  <si>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</si>
  <si>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</si>
  <si>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</si>
  <si>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</si>
  <si>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</si>
  <si>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</si>
  <si>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</si>
  <si>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</si>
  <si>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</si>
  <si>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</si>
  <si>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</si>
  <si>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</si>
  <si>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</si>
  <si>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</si>
  <si>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</si>
  <si>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</si>
  <si>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</si>
  <si>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</si>
  <si>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</si>
  <si>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</si>
  <si>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</si>
  <si>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</si>
  <si>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</si>
  <si>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</si>
  <si>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</si>
  <si>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</si>
  <si>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</si>
  <si>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</si>
  <si>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</si>
  <si>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</si>
  <si>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</si>
  <si>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</si>
  <si>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</si>
  <si>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</si>
  <si>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</si>
  <si>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</si>
  <si>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</si>
  <si>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</si>
  <si>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</si>
  <si>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</si>
  <si>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</si>
  <si>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</si>
  <si>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</si>
  <si>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</si>
  <si>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</si>
  <si>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</si>
  <si>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</si>
  <si>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</si>
  <si>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</si>
  <si>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</si>
  <si>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</si>
  <si>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</si>
  <si>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</si>
  <si>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</si>
  <si>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</si>
  <si>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</si>
  <si>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</si>
  <si>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</si>
  <si>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</si>
  <si>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</si>
  <si>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</si>
  <si>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</si>
  <si>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</si>
  <si>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</si>
  <si>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</si>
  <si>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</si>
  <si>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</si>
  <si>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</si>
  <si>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</si>
  <si>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</si>
  <si>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</si>
  <si>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</si>
  <si>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</si>
  <si>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</si>
  <si>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</si>
  <si>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</si>
  <si>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</si>
  <si>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</si>
  <si>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</si>
  <si>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</si>
  <si>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</si>
  <si>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</si>
  <si>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</si>
  <si>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</si>
  <si>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</si>
  <si>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</si>
  <si>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</si>
  <si>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</si>
  <si>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</si>
  <si>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</si>
  <si>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</si>
  <si>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</si>
  <si>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</si>
  <si>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</si>
  <si>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</si>
  <si>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</si>
  <si>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</si>
  <si>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</si>
  <si>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</si>
  <si>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</si>
  <si>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</si>
  <si>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</si>
  <si>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</si>
  <si>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</si>
  <si>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</si>
  <si>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</si>
  <si>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</si>
  <si>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</si>
  <si>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</si>
  <si>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</si>
  <si>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</si>
  <si>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</si>
  <si>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</si>
  <si>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</si>
  <si>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</si>
  <si>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</si>
  <si>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</si>
  <si>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</si>
  <si>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</si>
  <si>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</si>
  <si>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</si>
  <si>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</si>
  <si>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</si>
  <si>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</si>
  <si>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</si>
  <si>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</si>
  <si>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</si>
  <si>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</si>
  <si>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</si>
  <si>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</si>
  <si>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</si>
  <si>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</si>
  <si>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</si>
  <si>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</si>
  <si>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</si>
  <si>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</si>
  <si>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</si>
  <si>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</si>
  <si>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</si>
  <si>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</si>
  <si>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</si>
  <si>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</si>
  <si>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</si>
  <si>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</si>
  <si>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</si>
  <si>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</si>
  <si>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</si>
  <si>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</si>
  <si>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</si>
  <si>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</si>
  <si>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</si>
  <si>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</si>
  <si>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</si>
  <si>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</si>
  <si>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</si>
  <si>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</si>
  <si>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</si>
  <si>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</si>
  <si>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</si>
  <si>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</si>
  <si>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</si>
  <si>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</si>
  <si>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</si>
  <si>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</si>
  <si>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</si>
  <si>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</si>
  <si>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</si>
  <si>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</si>
  <si>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</si>
  <si>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</si>
  <si>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</si>
  <si>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</si>
  <si>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</si>
  <si>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</si>
  <si>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</si>
  <si>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</si>
  <si>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</si>
  <si>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</si>
  <si>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</si>
  <si>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</si>
  <si>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</si>
  <si>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</si>
  <si>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</si>
  <si>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</si>
  <si>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</si>
  <si>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</si>
  <si>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</si>
  <si>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</si>
  <si>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</si>
  <si>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</si>
  <si>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</si>
  <si>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</si>
  <si>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</si>
  <si>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</si>
  <si>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</si>
  <si>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</si>
  <si>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</si>
  <si>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</si>
  <si>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</si>
  <si>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</si>
  <si>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</si>
  <si>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</si>
  <si>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</si>
  <si>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</si>
  <si>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</si>
  <si>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</si>
  <si>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</si>
  <si>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</si>
  <si>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</si>
  <si>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</si>
  <si>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</si>
  <si>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</si>
  <si>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</si>
  <si>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</si>
  <si>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</si>
  <si>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</si>
  <si>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</si>
  <si>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</si>
  <si>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</si>
  <si>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</si>
  <si>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</si>
  <si>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</si>
  <si>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</si>
  <si>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</si>
  <si>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</si>
  <si>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</si>
  <si>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</si>
  <si>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</si>
  <si>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</si>
  <si>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</si>
  <si>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</si>
  <si>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</si>
  <si>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</si>
  <si>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</si>
  <si>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</si>
  <si>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</si>
  <si>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</si>
  <si>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</si>
  <si>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</si>
  <si>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</si>
  <si>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</si>
  <si>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</si>
  <si>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</si>
  <si>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</si>
  <si>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</si>
  <si>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</si>
  <si>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</si>
  <si>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</si>
  <si>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</si>
  <si>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</si>
  <si>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</si>
  <si>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</si>
  <si>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</si>
  <si>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</si>
  <si>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</si>
  <si>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</si>
  <si>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</si>
  <si>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</si>
  <si>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</si>
  <si>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</si>
  <si>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</si>
  <si>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</si>
  <si>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</si>
  <si>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</si>
  <si>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</si>
  <si>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</si>
  <si>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</si>
  <si>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</si>
  <si>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</si>
  <si>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</si>
  <si>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</si>
  <si>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</si>
  <si>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</si>
  <si>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</si>
  <si>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</si>
  <si>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</si>
  <si>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</si>
  <si>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</si>
  <si>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</si>
  <si>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</si>
  <si>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</si>
  <si>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</si>
  <si>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</si>
  <si>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</si>
  <si>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</si>
  <si>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</si>
  <si>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</si>
  <si>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</si>
  <si>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</si>
  <si>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</si>
  <si>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</si>
  <si>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</si>
  <si>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</si>
  <si>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</si>
  <si>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</si>
  <si>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16:00/15:50</t>
  </si>
  <si>
    <t>МР-1186</t>
  </si>
  <si>
    <t>15:00/15:10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</si>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</sst>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25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2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 t="s">
        <v>7074</v>
      </c>
      <c r="C2" s="9" t="s">
        <v>7075</v>
      </c>
      <c r="D2" s="6" t="s">
        <v>7076</v>
      </c>
    </row>
    <row r="3" spans="1:4" x14ac:dyDescent="0.2">
      <c r="A3" s="180"/>
      <c r="B3" s="180" t="s">
        <v>7077</v>
      </c>
      <c r="C3" s="9" t="s">
        <v>7078</v>
      </c>
      <c r="D3" s="6" t="s">
        <v>3468</v>
      </c>
    </row>
    <row r="4" spans="1:4" x14ac:dyDescent="0.2">
      <c r="A4" s="180">
        <v>2</v>
      </c>
      <c r="B4" s="180" t="s">
        <v>7077</v>
      </c>
      <c r="C4" s="9" t="s">
        <v>7079</v>
      </c>
      <c r="D4" s="6" t="s">
        <v>7080</v>
      </c>
    </row>
    <row r="5" spans="1:4" x14ac:dyDescent="0.2">
      <c r="A5" s="180">
        <v>3</v>
      </c>
      <c r="B5" s="180"/>
      <c r="C5" s="9" t="s">
        <v>7081</v>
      </c>
      <c r="D5" s="6" t="s">
        <v>2963</v>
      </c>
    </row>
    <row r="6" spans="1:4" x14ac:dyDescent="0.2">
      <c r="A6" s="180">
        <v>4</v>
      </c>
      <c r="B6" s="180" t="s">
        <v>7082</v>
      </c>
      <c r="C6" s="9" t="s">
        <v>7083</v>
      </c>
      <c r="D6" s="6" t="s">
        <v>3581</v>
      </c>
    </row>
    <row r="7" spans="1:4" x14ac:dyDescent="0.2">
      <c r="A7" s="338">
        <v>5</v>
      </c>
      <c r="B7" s="338" t="s">
        <v>7084</v>
      </c>
      <c r="C7" s="110" t="s">
        <v>7085</v>
      </c>
      <c r="D7" s="111" t="s">
        <v>3407</v>
      </c>
    </row>
    <row r="8" spans="1:4" x14ac:dyDescent="0.2">
      <c r="A8" s="338"/>
      <c r="B8" s="338"/>
      <c r="C8" s="110" t="s">
        <v>4313</v>
      </c>
      <c r="D8" s="111" t="s">
        <v>4312</v>
      </c>
    </row>
    <row r="9" spans="1:4" s="180" customFormat="1" x14ac:dyDescent="0.2">
      <c r="B9" s="180" t="s">
        <v>7077</v>
      </c>
      <c r="C9" s="9" t="s">
        <v>7086</v>
      </c>
      <c r="D9" s="6" t="s">
        <v>7087</v>
      </c>
    </row>
    <row r="10" spans="1:4" s="180" customFormat="1" x14ac:dyDescent="0.2">
      <c r="B10" s="180" t="s">
        <v>7082</v>
      </c>
      <c r="C10" s="117" t="s">
        <v>7088</v>
      </c>
      <c r="D10" s="6" t="s">
        <v>3797</v>
      </c>
    </row>
    <row r="11" spans="1:4" s="180" customFormat="1" x14ac:dyDescent="0.2">
      <c r="B11" s="180" t="s">
        <v>7077</v>
      </c>
      <c r="C11" s="117" t="s">
        <v>7089</v>
      </c>
      <c r="D11" s="6" t="s">
        <v>3871</v>
      </c>
    </row>
    <row r="12" spans="1:4" s="180" customFormat="1" x14ac:dyDescent="0.2">
      <c r="C12" s="9" t="s">
        <v>7090</v>
      </c>
      <c r="D12" s="6" t="s">
        <v>3854</v>
      </c>
    </row>
    <row r="13" spans="1:4" s="180" customFormat="1" x14ac:dyDescent="0.2">
      <c r="B13" s="180" t="s">
        <v>7091</v>
      </c>
      <c r="C13" s="117" t="s">
        <v>7092</v>
      </c>
      <c r="D13" s="6" t="s">
        <v>6221</v>
      </c>
    </row>
    <row r="14" spans="1:4" s="180" customFormat="1" x14ac:dyDescent="0.2">
      <c r="C14" s="117" t="s">
        <v>6171</v>
      </c>
      <c r="D14" s="6" t="s">
        <v>6169</v>
      </c>
    </row>
    <row r="15" spans="1:4" s="180" customFormat="1" x14ac:dyDescent="0.2">
      <c r="C15" s="663" t="s">
        <v>6235</v>
      </c>
      <c r="D15" s="6" t="s">
        <v>6234</v>
      </c>
    </row>
    <row r="16" spans="1:4" s="180" customFormat="1" ht="25.5" x14ac:dyDescent="0.2">
      <c r="C16" s="168" t="s">
        <v>3582</v>
      </c>
      <c r="D16" s="6" t="s">
        <v>7093</v>
      </c>
    </row>
    <row r="17" spans="2:3" s="180" customFormat="1" x14ac:dyDescent="0.2">
      <c r="B17" s="180" t="s">
        <v>7094</v>
      </c>
      <c r="C17" s="180" t="s">
        <v>7095</v>
      </c>
    </row>
    <row r="18" spans="2:3" s="479" customFormat="1" x14ac:dyDescent="0.2"/>
    <row r="19" spans="2:3" x14ac:dyDescent="0.2">
      <c r="C19" s="47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7096</v>
      </c>
      <c r="C2" s="9" t="s">
        <v>7097</v>
      </c>
      <c r="D2" s="3" t="s">
        <v>231</v>
      </c>
    </row>
    <row r="3" spans="1:4" x14ac:dyDescent="0.2">
      <c r="A3" s="180">
        <v>2</v>
      </c>
      <c r="B3" s="180" t="s">
        <v>7096</v>
      </c>
      <c r="C3" s="9" t="s">
        <v>7098</v>
      </c>
      <c r="D3" s="6" t="s">
        <v>789</v>
      </c>
    </row>
    <row r="4" spans="1:4" x14ac:dyDescent="0.2">
      <c r="A4" s="180">
        <v>3</v>
      </c>
      <c r="B4" s="180" t="s">
        <v>7096</v>
      </c>
      <c r="C4" s="9" t="s">
        <v>7099</v>
      </c>
      <c r="D4" s="6" t="s">
        <v>7100</v>
      </c>
    </row>
    <row r="5" spans="1:4" x14ac:dyDescent="0.2">
      <c r="A5" s="180">
        <v>4</v>
      </c>
      <c r="B5" s="180" t="s">
        <v>7096</v>
      </c>
      <c r="C5" s="9" t="s">
        <v>7101</v>
      </c>
      <c r="D5" s="6" t="s">
        <v>7102</v>
      </c>
    </row>
    <row r="6" spans="1:4" x14ac:dyDescent="0.2">
      <c r="A6" s="180"/>
      <c r="B6" s="180" t="s">
        <v>7096</v>
      </c>
      <c r="C6" s="9" t="s">
        <v>7103</v>
      </c>
      <c r="D6" s="6" t="s">
        <v>3583</v>
      </c>
    </row>
    <row r="7" spans="1:4" x14ac:dyDescent="0.2">
      <c r="A7" s="180">
        <v>5</v>
      </c>
      <c r="B7" s="180" t="s">
        <v>7096</v>
      </c>
      <c r="C7" s="9" t="s">
        <v>7104</v>
      </c>
      <c r="D7" s="6" t="s">
        <v>7105</v>
      </c>
    </row>
    <row r="8" spans="1:4" x14ac:dyDescent="0.2">
      <c r="A8" s="180">
        <v>6</v>
      </c>
      <c r="B8" s="180" t="s">
        <v>7096</v>
      </c>
      <c r="C8" s="9" t="s">
        <v>7106</v>
      </c>
      <c r="D8" s="3" t="s">
        <v>7107</v>
      </c>
    </row>
    <row r="9" spans="1:4" x14ac:dyDescent="0.2">
      <c r="A9" s="180">
        <v>7</v>
      </c>
      <c r="B9" s="180" t="s">
        <v>7096</v>
      </c>
      <c r="C9" s="9" t="s">
        <v>7108</v>
      </c>
      <c r="D9" s="6" t="s">
        <v>7109</v>
      </c>
    </row>
    <row r="10" spans="1:4" x14ac:dyDescent="0.2">
      <c r="A10" s="180">
        <v>8</v>
      </c>
      <c r="B10" s="180" t="s">
        <v>7096</v>
      </c>
      <c r="C10" s="9" t="s">
        <v>7110</v>
      </c>
      <c r="D10" s="6" t="s">
        <v>605</v>
      </c>
    </row>
    <row r="11" spans="1:4" x14ac:dyDescent="0.2">
      <c r="A11" s="180">
        <v>9</v>
      </c>
      <c r="B11" s="180" t="s">
        <v>7096</v>
      </c>
      <c r="C11" s="9" t="s">
        <v>7111</v>
      </c>
      <c r="D11" s="6" t="s">
        <v>7112</v>
      </c>
    </row>
    <row r="12" spans="1:4" x14ac:dyDescent="0.2">
      <c r="A12" s="180">
        <v>10</v>
      </c>
      <c r="B12" s="180" t="s">
        <v>7113</v>
      </c>
      <c r="C12" s="9" t="s">
        <v>7114</v>
      </c>
      <c r="D12" s="6" t="s">
        <v>1323</v>
      </c>
    </row>
    <row r="13" spans="1:4" x14ac:dyDescent="0.2">
      <c r="A13" s="180">
        <v>11</v>
      </c>
      <c r="B13" s="180" t="s">
        <v>6595</v>
      </c>
      <c r="C13" s="9" t="s">
        <v>7115</v>
      </c>
      <c r="D13" s="6" t="s">
        <v>7116</v>
      </c>
    </row>
    <row r="14" spans="1:4" x14ac:dyDescent="0.2">
      <c r="A14" s="180">
        <v>12</v>
      </c>
      <c r="B14" s="180" t="s">
        <v>7113</v>
      </c>
      <c r="C14" s="9" t="s">
        <v>7117</v>
      </c>
      <c r="D14" s="6" t="s">
        <v>864</v>
      </c>
    </row>
    <row r="15" spans="1:4" x14ac:dyDescent="0.2">
      <c r="A15" s="180"/>
      <c r="B15" s="180" t="s">
        <v>6727</v>
      </c>
      <c r="C15" s="9" t="s">
        <v>7118</v>
      </c>
      <c r="D15" s="6" t="s">
        <v>3161</v>
      </c>
    </row>
    <row r="16" spans="1:4" x14ac:dyDescent="0.2">
      <c r="A16" s="180">
        <v>13</v>
      </c>
      <c r="B16" s="180" t="s">
        <v>7096</v>
      </c>
      <c r="C16" s="9" t="s">
        <v>7119</v>
      </c>
      <c r="D16" s="6" t="s">
        <v>7120</v>
      </c>
    </row>
    <row r="17" spans="1:4" x14ac:dyDescent="0.2">
      <c r="A17" s="180">
        <v>14</v>
      </c>
      <c r="B17" s="180" t="s">
        <v>7096</v>
      </c>
      <c r="C17" s="9" t="s">
        <v>7121</v>
      </c>
      <c r="D17" s="20" t="s">
        <v>7122</v>
      </c>
    </row>
    <row r="18" spans="1:4" x14ac:dyDescent="0.2">
      <c r="A18" s="180">
        <v>15</v>
      </c>
      <c r="B18" s="180" t="s">
        <v>7096</v>
      </c>
      <c r="C18" s="9" t="s">
        <v>7121</v>
      </c>
      <c r="D18" s="6" t="s">
        <v>7123</v>
      </c>
    </row>
    <row r="19" spans="1:4" x14ac:dyDescent="0.2">
      <c r="A19" s="180">
        <v>16</v>
      </c>
      <c r="B19" s="180" t="s">
        <v>6595</v>
      </c>
      <c r="C19" s="9" t="s">
        <v>7124</v>
      </c>
      <c r="D19" s="6" t="s">
        <v>2382</v>
      </c>
    </row>
    <row r="20" spans="1:4" x14ac:dyDescent="0.2">
      <c r="A20" s="180"/>
      <c r="B20" s="180" t="s">
        <v>7096</v>
      </c>
      <c r="C20" s="9" t="s">
        <v>7125</v>
      </c>
      <c r="D20" s="6" t="s">
        <v>3169</v>
      </c>
    </row>
    <row r="21" spans="1:4" x14ac:dyDescent="0.2">
      <c r="A21" s="180">
        <v>17</v>
      </c>
      <c r="B21" s="180" t="s">
        <v>7096</v>
      </c>
      <c r="C21" s="9" t="s">
        <v>7126</v>
      </c>
      <c r="D21" s="6" t="s">
        <v>1393</v>
      </c>
    </row>
    <row r="22" spans="1:4" x14ac:dyDescent="0.2">
      <c r="A22" s="180">
        <v>18</v>
      </c>
      <c r="B22" s="180" t="s">
        <v>7096</v>
      </c>
      <c r="C22" s="9" t="s">
        <v>7127</v>
      </c>
      <c r="D22" s="6" t="s">
        <v>7128</v>
      </c>
    </row>
    <row r="23" spans="1:4" ht="22.5" x14ac:dyDescent="0.2">
      <c r="A23" s="180">
        <v>19</v>
      </c>
      <c r="B23" s="180" t="s">
        <v>7096</v>
      </c>
      <c r="C23" s="9" t="s">
        <v>7129</v>
      </c>
      <c r="D23" s="6" t="s">
        <v>7130</v>
      </c>
    </row>
    <row r="24" spans="1:4" x14ac:dyDescent="0.2">
      <c r="A24" s="180">
        <v>20</v>
      </c>
      <c r="B24" s="180" t="s">
        <v>7096</v>
      </c>
      <c r="C24" s="9" t="s">
        <v>7131</v>
      </c>
      <c r="D24" s="6" t="s">
        <v>1626</v>
      </c>
    </row>
    <row r="25" spans="1:4" x14ac:dyDescent="0.2">
      <c r="A25" s="180">
        <v>21</v>
      </c>
      <c r="B25" s="180" t="s">
        <v>6595</v>
      </c>
      <c r="C25" s="9" t="s">
        <v>7132</v>
      </c>
      <c r="D25" s="6" t="s">
        <v>2014</v>
      </c>
    </row>
    <row r="26" spans="1:4" x14ac:dyDescent="0.2">
      <c r="A26" s="180">
        <v>22</v>
      </c>
      <c r="B26" s="180" t="s">
        <v>6595</v>
      </c>
      <c r="C26" s="9" t="s">
        <v>7133</v>
      </c>
      <c r="D26" s="6" t="s">
        <v>520</v>
      </c>
    </row>
    <row r="27" spans="1:4" x14ac:dyDescent="0.2">
      <c r="A27" s="180">
        <v>23</v>
      </c>
      <c r="B27" s="180" t="s">
        <v>6595</v>
      </c>
      <c r="C27" s="32" t="s">
        <v>7134</v>
      </c>
      <c r="D27" s="33" t="s">
        <v>7135</v>
      </c>
    </row>
    <row r="28" spans="1:4" x14ac:dyDescent="0.2">
      <c r="A28" s="180">
        <v>24</v>
      </c>
      <c r="B28" s="180" t="s">
        <v>7096</v>
      </c>
      <c r="C28" s="9" t="s">
        <v>7136</v>
      </c>
      <c r="D28" s="3" t="s">
        <v>7137</v>
      </c>
    </row>
    <row r="29" spans="1:4" x14ac:dyDescent="0.2">
      <c r="A29" s="180">
        <v>25</v>
      </c>
      <c r="B29" s="180" t="s">
        <v>7096</v>
      </c>
      <c r="C29" s="9" t="s">
        <v>7138</v>
      </c>
      <c r="D29" s="6" t="s">
        <v>547</v>
      </c>
    </row>
    <row r="30" spans="1:4" x14ac:dyDescent="0.2">
      <c r="A30" s="180">
        <v>26</v>
      </c>
      <c r="B30" s="180" t="s">
        <v>7096</v>
      </c>
      <c r="C30" s="9" t="s">
        <v>7139</v>
      </c>
      <c r="D30" s="6" t="s">
        <v>7140</v>
      </c>
    </row>
    <row r="31" spans="1:4" x14ac:dyDescent="0.2">
      <c r="A31" s="180">
        <v>27</v>
      </c>
      <c r="B31" s="180" t="s">
        <v>7096</v>
      </c>
      <c r="C31" s="9" t="s">
        <v>7141</v>
      </c>
      <c r="D31" s="6" t="s">
        <v>7142</v>
      </c>
    </row>
    <row r="32" spans="1:4" x14ac:dyDescent="0.2">
      <c r="A32" s="180">
        <v>28</v>
      </c>
      <c r="B32" s="180" t="s">
        <v>7096</v>
      </c>
      <c r="C32" s="9" t="s">
        <v>7143</v>
      </c>
      <c r="D32" s="6" t="s">
        <v>7144</v>
      </c>
    </row>
    <row r="33" spans="1:4" x14ac:dyDescent="0.2">
      <c r="A33" s="180">
        <v>29</v>
      </c>
      <c r="B33" s="180" t="s">
        <v>7096</v>
      </c>
      <c r="C33" s="9" t="s">
        <v>7145</v>
      </c>
      <c r="D33" s="6" t="s">
        <v>7146</v>
      </c>
    </row>
    <row r="34" spans="1:4" ht="22.5" x14ac:dyDescent="0.2">
      <c r="A34" s="180">
        <v>30</v>
      </c>
      <c r="B34" s="180" t="s">
        <v>7096</v>
      </c>
      <c r="C34" s="9" t="s">
        <v>7147</v>
      </c>
      <c r="D34" s="9" t="s">
        <v>7148</v>
      </c>
    </row>
    <row r="35" spans="1:4" x14ac:dyDescent="0.2">
      <c r="A35" s="180">
        <v>31</v>
      </c>
      <c r="B35" s="180" t="s">
        <v>7096</v>
      </c>
      <c r="C35" s="9" t="s">
        <v>7149</v>
      </c>
      <c r="D35" s="6" t="s">
        <v>7150</v>
      </c>
    </row>
    <row r="36" spans="1:4" x14ac:dyDescent="0.2">
      <c r="A36" s="180"/>
      <c r="B36" s="180"/>
      <c r="C36" s="9" t="s">
        <v>3986</v>
      </c>
      <c r="D36" s="6" t="s">
        <v>6214</v>
      </c>
    </row>
    <row r="37" spans="1:4" x14ac:dyDescent="0.2">
      <c r="A37" s="180"/>
      <c r="B37" s="180"/>
      <c r="C37" s="9" t="s">
        <v>7151</v>
      </c>
      <c r="D37" s="6" t="s">
        <v>4297</v>
      </c>
    </row>
    <row r="38" spans="1:4" x14ac:dyDescent="0.2">
      <c r="A38" s="180">
        <v>32</v>
      </c>
      <c r="B38" s="180" t="s">
        <v>7096</v>
      </c>
      <c r="C38" s="9" t="s">
        <v>7152</v>
      </c>
      <c r="D38" s="3" t="s">
        <v>7153</v>
      </c>
    </row>
    <row r="39" spans="1:4" x14ac:dyDescent="0.2">
      <c r="A39" s="180">
        <v>33</v>
      </c>
      <c r="B39" s="180" t="s">
        <v>7096</v>
      </c>
      <c r="C39" s="9" t="s">
        <v>7154</v>
      </c>
      <c r="D39" s="6" t="s">
        <v>599</v>
      </c>
    </row>
    <row r="40" spans="1:4" x14ac:dyDescent="0.2">
      <c r="A40" s="180">
        <v>34</v>
      </c>
      <c r="B40" s="180" t="s">
        <v>7096</v>
      </c>
      <c r="C40" s="9" t="s">
        <v>7155</v>
      </c>
      <c r="D40" s="6" t="s">
        <v>1217</v>
      </c>
    </row>
    <row r="41" spans="1:4" x14ac:dyDescent="0.2">
      <c r="A41" s="180">
        <v>35</v>
      </c>
      <c r="B41" s="180" t="s">
        <v>7096</v>
      </c>
      <c r="C41" s="9" t="s">
        <v>7156</v>
      </c>
      <c r="D41" s="3" t="s">
        <v>7157</v>
      </c>
    </row>
    <row r="42" spans="1:4" x14ac:dyDescent="0.2">
      <c r="A42" s="180">
        <v>36</v>
      </c>
      <c r="B42" s="180" t="s">
        <v>7096</v>
      </c>
      <c r="C42" s="9" t="s">
        <v>7158</v>
      </c>
      <c r="D42" s="6" t="s">
        <v>7159</v>
      </c>
    </row>
    <row r="43" spans="1:4" x14ac:dyDescent="0.2">
      <c r="A43" s="180">
        <v>37</v>
      </c>
      <c r="B43" s="180" t="s">
        <v>7096</v>
      </c>
      <c r="C43" s="9" t="s">
        <v>7160</v>
      </c>
      <c r="D43" s="6" t="s">
        <v>7161</v>
      </c>
    </row>
    <row r="44" spans="1:4" x14ac:dyDescent="0.2">
      <c r="A44" s="180">
        <v>38</v>
      </c>
      <c r="B44" s="180" t="s">
        <v>6595</v>
      </c>
      <c r="C44" s="9" t="s">
        <v>7162</v>
      </c>
      <c r="D44" s="6" t="s">
        <v>606</v>
      </c>
    </row>
    <row r="45" spans="1:4" x14ac:dyDescent="0.2">
      <c r="A45" s="180">
        <v>39</v>
      </c>
      <c r="B45" s="180" t="s">
        <v>7096</v>
      </c>
      <c r="C45" s="9" t="s">
        <v>7163</v>
      </c>
      <c r="D45" s="6" t="s">
        <v>1322</v>
      </c>
    </row>
    <row r="46" spans="1:4" x14ac:dyDescent="0.2">
      <c r="A46" s="180">
        <v>40</v>
      </c>
      <c r="B46" s="180" t="s">
        <v>7096</v>
      </c>
      <c r="C46" s="9" t="s">
        <v>6907</v>
      </c>
      <c r="D46" s="6" t="s">
        <v>7164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7165</v>
      </c>
      <c r="C2" s="9" t="s">
        <v>7166</v>
      </c>
      <c r="D2" s="6" t="s">
        <v>1780</v>
      </c>
    </row>
    <row r="3" spans="1:4" x14ac:dyDescent="0.2">
      <c r="A3" s="180">
        <v>2</v>
      </c>
      <c r="B3" s="180" t="s">
        <v>7165</v>
      </c>
      <c r="C3" s="9" t="s">
        <v>7167</v>
      </c>
      <c r="D3" s="6" t="s">
        <v>3976</v>
      </c>
    </row>
    <row r="4" spans="1:4" x14ac:dyDescent="0.2">
      <c r="A4" s="180">
        <v>3</v>
      </c>
      <c r="B4" s="180" t="s">
        <v>6589</v>
      </c>
      <c r="C4" s="9" t="s">
        <v>7168</v>
      </c>
      <c r="D4" s="33" t="s">
        <v>7169</v>
      </c>
    </row>
    <row r="5" spans="1:4" x14ac:dyDescent="0.2">
      <c r="A5" s="180">
        <v>4</v>
      </c>
      <c r="B5" s="180" t="s">
        <v>7165</v>
      </c>
      <c r="C5" s="9" t="s">
        <v>7170</v>
      </c>
      <c r="D5" s="6" t="s">
        <v>7171</v>
      </c>
    </row>
    <row r="6" spans="1:4" x14ac:dyDescent="0.2">
      <c r="A6" s="180">
        <v>5</v>
      </c>
      <c r="B6" s="180" t="s">
        <v>7165</v>
      </c>
      <c r="C6" s="9" t="s">
        <v>7172</v>
      </c>
      <c r="D6" s="6" t="s">
        <v>7173</v>
      </c>
    </row>
    <row r="7" spans="1:4" x14ac:dyDescent="0.2">
      <c r="A7" s="180">
        <v>6</v>
      </c>
      <c r="B7" s="180" t="s">
        <v>6598</v>
      </c>
      <c r="C7" s="9" t="s">
        <v>7174</v>
      </c>
      <c r="D7" s="6" t="s">
        <v>7175</v>
      </c>
    </row>
    <row r="8" spans="1:4" x14ac:dyDescent="0.2">
      <c r="A8" s="338">
        <v>7</v>
      </c>
      <c r="B8" s="338" t="s">
        <v>6589</v>
      </c>
      <c r="C8" s="110" t="s">
        <v>6638</v>
      </c>
      <c r="D8" s="111" t="s">
        <v>7176</v>
      </c>
    </row>
    <row r="9" spans="1:4" s="180" customFormat="1" x14ac:dyDescent="0.2">
      <c r="B9" s="180" t="s">
        <v>7165</v>
      </c>
      <c r="C9" s="180" t="s">
        <v>7177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</row>
    <row r="2" spans="1:4" s="187" customFormat="1" ht="22.5" x14ac:dyDescent="0.2">
      <c r="A2" s="188">
        <v>1</v>
      </c>
      <c r="B2" s="664" t="s">
        <v>7178</v>
      </c>
      <c r="C2" s="9" t="s">
        <v>7179</v>
      </c>
      <c r="D2" s="9" t="s">
        <v>428</v>
      </c>
    </row>
    <row r="3" spans="1:4" ht="56.25" x14ac:dyDescent="0.2">
      <c r="A3" s="188">
        <v>2</v>
      </c>
      <c r="B3" s="664" t="s">
        <v>7180</v>
      </c>
      <c r="C3" s="9" t="s">
        <v>418</v>
      </c>
      <c r="D3" s="9" t="s">
        <v>7181</v>
      </c>
    </row>
    <row r="4" spans="1:4" ht="22.5" x14ac:dyDescent="0.2">
      <c r="A4" s="188">
        <v>3</v>
      </c>
      <c r="B4" s="664" t="s">
        <v>6589</v>
      </c>
      <c r="C4" s="9" t="s">
        <v>7182</v>
      </c>
      <c r="D4" s="6" t="s">
        <v>700</v>
      </c>
    </row>
    <row r="5" spans="1:4" ht="22.5" x14ac:dyDescent="0.2">
      <c r="A5" s="188">
        <v>4</v>
      </c>
      <c r="B5" s="664" t="s">
        <v>7178</v>
      </c>
      <c r="C5" s="42" t="s">
        <v>7183</v>
      </c>
      <c r="D5" s="6" t="s">
        <v>7184</v>
      </c>
    </row>
    <row r="6" spans="1:4" s="187" customFormat="1" x14ac:dyDescent="0.2">
      <c r="A6" s="188">
        <v>5</v>
      </c>
      <c r="B6" s="664" t="s">
        <v>7185</v>
      </c>
      <c r="C6" s="42" t="s">
        <v>7186</v>
      </c>
      <c r="D6" s="45" t="s">
        <v>748</v>
      </c>
    </row>
    <row r="7" spans="1:4" s="187" customFormat="1" x14ac:dyDescent="0.2">
      <c r="A7" s="188">
        <v>6</v>
      </c>
      <c r="B7" s="664" t="s">
        <v>7185</v>
      </c>
      <c r="C7" s="9" t="s">
        <v>7187</v>
      </c>
      <c r="D7" s="6" t="s">
        <v>7188</v>
      </c>
    </row>
    <row r="8" spans="1:4" s="187" customFormat="1" ht="22.5" x14ac:dyDescent="0.2">
      <c r="A8" s="188">
        <v>7</v>
      </c>
      <c r="B8" s="664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4"/>
      <c r="C9" s="9" t="s">
        <v>7189</v>
      </c>
      <c r="D9" s="33" t="s">
        <v>422</v>
      </c>
    </row>
    <row r="10" spans="1:4" s="187" customFormat="1" x14ac:dyDescent="0.2">
      <c r="A10" s="188">
        <v>9</v>
      </c>
      <c r="B10" s="664" t="s">
        <v>7190</v>
      </c>
      <c r="C10" s="9" t="s">
        <v>7191</v>
      </c>
      <c r="D10" s="6" t="s">
        <v>1034</v>
      </c>
    </row>
    <row r="11" spans="1:4" s="187" customFormat="1" x14ac:dyDescent="0.2">
      <c r="A11" s="188">
        <v>10</v>
      </c>
      <c r="B11" s="664"/>
      <c r="C11" s="9" t="s">
        <v>1461</v>
      </c>
      <c r="D11" s="6" t="s">
        <v>7192</v>
      </c>
    </row>
    <row r="12" spans="1:4" s="187" customFormat="1" x14ac:dyDescent="0.2">
      <c r="A12" s="188">
        <v>11</v>
      </c>
      <c r="B12" s="664"/>
      <c r="C12" s="42" t="s">
        <v>1456</v>
      </c>
      <c r="D12" s="42" t="s">
        <v>7193</v>
      </c>
    </row>
    <row r="13" spans="1:4" s="187" customFormat="1" x14ac:dyDescent="0.2">
      <c r="A13" s="188">
        <v>12</v>
      </c>
      <c r="B13" s="664"/>
      <c r="C13" s="9" t="s">
        <v>1457</v>
      </c>
      <c r="D13" s="6" t="s">
        <v>7194</v>
      </c>
    </row>
    <row r="14" spans="1:4" s="187" customFormat="1" ht="22.5" x14ac:dyDescent="0.2">
      <c r="A14" s="188">
        <v>13</v>
      </c>
      <c r="B14" s="664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4" t="s">
        <v>7195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4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4"/>
      <c r="C17" s="9" t="s">
        <v>134</v>
      </c>
      <c r="D17" s="6" t="s">
        <v>7196</v>
      </c>
    </row>
    <row r="18" spans="1:4" s="187" customFormat="1" x14ac:dyDescent="0.2">
      <c r="A18" s="188">
        <v>17</v>
      </c>
      <c r="B18" s="664"/>
      <c r="C18" s="9" t="s">
        <v>163</v>
      </c>
      <c r="D18" s="33" t="s">
        <v>7197</v>
      </c>
    </row>
    <row r="19" spans="1:4" s="187" customFormat="1" x14ac:dyDescent="0.2">
      <c r="A19" s="188">
        <v>18</v>
      </c>
      <c r="B19" s="664" t="s">
        <v>6589</v>
      </c>
      <c r="C19" s="9" t="s">
        <v>133</v>
      </c>
      <c r="D19" s="6" t="s">
        <v>7198</v>
      </c>
    </row>
    <row r="20" spans="1:4" s="187" customFormat="1" ht="22.5" x14ac:dyDescent="0.2">
      <c r="A20" s="188">
        <v>19</v>
      </c>
      <c r="B20" s="664" t="s">
        <v>6589</v>
      </c>
      <c r="C20" s="32" t="s">
        <v>92</v>
      </c>
      <c r="D20" s="33" t="s">
        <v>7199</v>
      </c>
    </row>
    <row r="21" spans="1:4" s="187" customFormat="1" x14ac:dyDescent="0.2">
      <c r="A21" s="188">
        <v>20</v>
      </c>
      <c r="B21" s="664" t="s">
        <v>7190</v>
      </c>
      <c r="C21" s="9" t="s">
        <v>7200</v>
      </c>
      <c r="D21" s="6" t="s">
        <v>7201</v>
      </c>
    </row>
    <row r="22" spans="1:4" s="187" customFormat="1" x14ac:dyDescent="0.2">
      <c r="A22" s="188">
        <v>21</v>
      </c>
      <c r="B22" s="664"/>
      <c r="C22" s="42" t="s">
        <v>7202</v>
      </c>
      <c r="D22" s="6" t="s">
        <v>7203</v>
      </c>
    </row>
    <row r="23" spans="1:4" s="187" customFormat="1" x14ac:dyDescent="0.2">
      <c r="A23" s="188">
        <v>22</v>
      </c>
      <c r="B23" s="664"/>
      <c r="C23" s="42" t="s">
        <v>7204</v>
      </c>
      <c r="D23" s="33" t="s">
        <v>7205</v>
      </c>
    </row>
    <row r="24" spans="1:4" s="187" customFormat="1" ht="22.5" x14ac:dyDescent="0.2">
      <c r="A24" s="188">
        <v>23</v>
      </c>
      <c r="B24" s="664"/>
      <c r="C24" s="42" t="s">
        <v>7206</v>
      </c>
      <c r="D24" s="33" t="s">
        <v>7207</v>
      </c>
    </row>
    <row r="25" spans="1:4" s="187" customFormat="1" ht="22.5" x14ac:dyDescent="0.2">
      <c r="A25" s="188"/>
      <c r="B25" s="664"/>
      <c r="C25" s="42" t="s">
        <v>4010</v>
      </c>
      <c r="D25" s="33" t="s">
        <v>4009</v>
      </c>
    </row>
    <row r="26" spans="1:4" s="187" customFormat="1" ht="33.75" x14ac:dyDescent="0.2">
      <c r="A26" s="188"/>
      <c r="B26" s="664"/>
      <c r="C26" s="42" t="s">
        <v>7208</v>
      </c>
      <c r="D26" s="33" t="s">
        <v>3155</v>
      </c>
    </row>
    <row r="27" spans="1:4" s="187" customFormat="1" ht="22.5" x14ac:dyDescent="0.2">
      <c r="A27" s="188">
        <v>24</v>
      </c>
      <c r="B27" s="664"/>
      <c r="C27" s="9" t="s">
        <v>398</v>
      </c>
      <c r="D27" s="33" t="s">
        <v>7209</v>
      </c>
    </row>
    <row r="28" spans="1:4" s="187" customFormat="1" ht="22.5" x14ac:dyDescent="0.2">
      <c r="A28" s="188">
        <v>25</v>
      </c>
      <c r="B28" s="664" t="s">
        <v>7178</v>
      </c>
      <c r="C28" s="9" t="s">
        <v>7210</v>
      </c>
      <c r="D28" s="6" t="s">
        <v>7211</v>
      </c>
    </row>
    <row r="29" spans="1:4" s="187" customFormat="1" x14ac:dyDescent="0.2">
      <c r="A29" s="188">
        <v>26</v>
      </c>
      <c r="B29" s="664"/>
      <c r="C29" s="9" t="s">
        <v>87</v>
      </c>
      <c r="D29" s="6" t="s">
        <v>7212</v>
      </c>
    </row>
    <row r="30" spans="1:4" s="187" customFormat="1" ht="22.5" x14ac:dyDescent="0.2">
      <c r="A30" s="188">
        <v>27</v>
      </c>
      <c r="B30" s="664"/>
      <c r="C30" s="42" t="s">
        <v>7213</v>
      </c>
      <c r="D30" s="6" t="s">
        <v>7214</v>
      </c>
    </row>
    <row r="31" spans="1:4" s="187" customFormat="1" x14ac:dyDescent="0.2">
      <c r="B31" s="665"/>
      <c r="C31" s="84"/>
      <c r="D31" s="14"/>
    </row>
    <row r="32" spans="1:4" s="187" customFormat="1" x14ac:dyDescent="0.2">
      <c r="B32" s="666"/>
    </row>
    <row r="33" spans="2:2" s="187" customFormat="1" x14ac:dyDescent="0.2">
      <c r="B33" s="6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6586</v>
      </c>
      <c r="B1" s="648" t="s">
        <v>6587</v>
      </c>
      <c r="C1" s="648" t="s">
        <v>6588</v>
      </c>
      <c r="D1" s="648" t="s">
        <v>222</v>
      </c>
    </row>
    <row r="2" spans="1:10" s="187" customFormat="1" x14ac:dyDescent="0.2">
      <c r="B2" s="188" t="s">
        <v>7215</v>
      </c>
      <c r="C2" s="667" t="s">
        <v>7216</v>
      </c>
      <c r="D2" s="667" t="s">
        <v>4003</v>
      </c>
      <c r="E2" s="668"/>
    </row>
    <row r="3" spans="1:10" s="187" customFormat="1" x14ac:dyDescent="0.2">
      <c r="A3" s="188">
        <v>1</v>
      </c>
      <c r="B3" s="188" t="s">
        <v>7215</v>
      </c>
      <c r="C3" s="9" t="s">
        <v>7217</v>
      </c>
      <c r="D3" s="6" t="s">
        <v>1608</v>
      </c>
      <c r="F3" s="923" t="s">
        <v>7218</v>
      </c>
      <c r="G3" s="923"/>
      <c r="H3" s="923"/>
      <c r="I3" s="923"/>
      <c r="J3" s="923"/>
    </row>
    <row r="4" spans="1:10" s="187" customFormat="1" x14ac:dyDescent="0.2">
      <c r="A4" s="188">
        <v>2</v>
      </c>
      <c r="B4" s="188" t="s">
        <v>7215</v>
      </c>
      <c r="C4" s="9" t="s">
        <v>7219</v>
      </c>
      <c r="D4" s="6" t="s">
        <v>7220</v>
      </c>
    </row>
    <row r="5" spans="1:10" s="187" customFormat="1" ht="22.5" x14ac:dyDescent="0.2">
      <c r="A5" s="188">
        <v>3</v>
      </c>
      <c r="B5" s="188" t="s">
        <v>7215</v>
      </c>
      <c r="C5" s="9" t="s">
        <v>7221</v>
      </c>
      <c r="D5" s="9" t="s">
        <v>1618</v>
      </c>
    </row>
    <row r="6" spans="1:10" s="187" customFormat="1" x14ac:dyDescent="0.2">
      <c r="A6" s="188">
        <v>4</v>
      </c>
      <c r="B6" s="188" t="s">
        <v>7222</v>
      </c>
      <c r="C6" s="9" t="s">
        <v>7223</v>
      </c>
      <c r="D6" s="6" t="s">
        <v>1447</v>
      </c>
    </row>
    <row r="7" spans="1:10" s="187" customFormat="1" x14ac:dyDescent="0.2">
      <c r="A7" s="188">
        <v>5</v>
      </c>
      <c r="B7" s="188" t="s">
        <v>7224</v>
      </c>
      <c r="C7" s="9" t="s">
        <v>7225</v>
      </c>
      <c r="D7" s="6" t="s">
        <v>5997</v>
      </c>
    </row>
    <row r="8" spans="1:10" s="187" customFormat="1" ht="22.5" x14ac:dyDescent="0.2">
      <c r="A8" s="188">
        <v>6</v>
      </c>
      <c r="B8" s="188" t="s">
        <v>7224</v>
      </c>
      <c r="C8" s="9" t="s">
        <v>7226</v>
      </c>
      <c r="D8" s="9" t="s">
        <v>760</v>
      </c>
    </row>
    <row r="9" spans="1:10" s="187" customFormat="1" x14ac:dyDescent="0.2">
      <c r="A9" s="188">
        <v>7</v>
      </c>
      <c r="B9" s="188" t="s">
        <v>7215</v>
      </c>
      <c r="C9" s="9" t="s">
        <v>7227</v>
      </c>
      <c r="D9" s="6" t="s">
        <v>7228</v>
      </c>
    </row>
    <row r="10" spans="1:10" s="187" customFormat="1" x14ac:dyDescent="0.2">
      <c r="A10" s="188">
        <v>8</v>
      </c>
      <c r="B10" s="188" t="s">
        <v>7229</v>
      </c>
      <c r="C10" s="9" t="s">
        <v>7230</v>
      </c>
      <c r="D10" s="6" t="s">
        <v>1592</v>
      </c>
    </row>
    <row r="11" spans="1:10" s="187" customFormat="1" x14ac:dyDescent="0.2">
      <c r="A11" s="188">
        <v>9</v>
      </c>
      <c r="B11" s="188" t="s">
        <v>7215</v>
      </c>
      <c r="C11" s="9" t="s">
        <v>7231</v>
      </c>
      <c r="D11" s="6" t="s">
        <v>579</v>
      </c>
    </row>
    <row r="12" spans="1:10" s="187" customFormat="1" x14ac:dyDescent="0.2">
      <c r="A12" s="188">
        <v>10</v>
      </c>
      <c r="B12" s="188" t="s">
        <v>7224</v>
      </c>
      <c r="C12" s="9" t="s">
        <v>7232</v>
      </c>
      <c r="D12" s="6" t="s">
        <v>7233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9" x14ac:dyDescent="0.2">
      <c r="A2" s="180">
        <v>1</v>
      </c>
      <c r="B2" s="180" t="s">
        <v>7234</v>
      </c>
      <c r="C2" s="9" t="s">
        <v>7235</v>
      </c>
      <c r="D2" s="9" t="s">
        <v>468</v>
      </c>
    </row>
    <row r="3" spans="1:9" ht="22.5" x14ac:dyDescent="0.2">
      <c r="A3" s="180">
        <v>2</v>
      </c>
      <c r="B3" s="180" t="s">
        <v>7234</v>
      </c>
      <c r="C3" s="9" t="s">
        <v>7236</v>
      </c>
      <c r="D3" s="6" t="s">
        <v>7237</v>
      </c>
      <c r="G3" s="924" t="s">
        <v>7238</v>
      </c>
      <c r="H3" s="924"/>
      <c r="I3" s="924"/>
    </row>
    <row r="4" spans="1:9" x14ac:dyDescent="0.2">
      <c r="A4" s="180">
        <v>3</v>
      </c>
      <c r="B4" s="180" t="s">
        <v>7234</v>
      </c>
      <c r="C4" s="9" t="s">
        <v>7239</v>
      </c>
      <c r="D4" s="9" t="s">
        <v>7240</v>
      </c>
      <c r="G4" s="924" t="s">
        <v>7241</v>
      </c>
      <c r="H4" s="924"/>
      <c r="I4" s="924"/>
    </row>
    <row r="5" spans="1:9" x14ac:dyDescent="0.2">
      <c r="A5" s="180">
        <v>4</v>
      </c>
      <c r="B5" s="180" t="s">
        <v>6712</v>
      </c>
      <c r="C5" s="9" t="s">
        <v>7242</v>
      </c>
      <c r="D5" s="9" t="s">
        <v>828</v>
      </c>
    </row>
    <row r="6" spans="1:9" x14ac:dyDescent="0.2">
      <c r="A6" s="180">
        <v>5</v>
      </c>
      <c r="B6" s="180" t="s">
        <v>6589</v>
      </c>
      <c r="C6" s="9" t="s">
        <v>7243</v>
      </c>
      <c r="D6" s="9" t="s">
        <v>861</v>
      </c>
    </row>
    <row r="7" spans="1:9" ht="22.5" x14ac:dyDescent="0.2">
      <c r="A7" s="180">
        <v>6</v>
      </c>
      <c r="B7" s="180" t="s">
        <v>7234</v>
      </c>
      <c r="C7" s="9" t="s">
        <v>7244</v>
      </c>
      <c r="D7" s="9" t="s">
        <v>1571</v>
      </c>
    </row>
    <row r="8" spans="1:9" x14ac:dyDescent="0.2">
      <c r="A8" s="338">
        <v>7</v>
      </c>
      <c r="B8" s="338"/>
      <c r="C8" s="110" t="s">
        <v>7245</v>
      </c>
      <c r="D8" s="110" t="s">
        <v>7246</v>
      </c>
    </row>
    <row r="9" spans="1:9" x14ac:dyDescent="0.2">
      <c r="A9" s="338"/>
      <c r="B9" s="338"/>
      <c r="C9" s="117" t="s">
        <v>4304</v>
      </c>
      <c r="D9" s="110" t="s">
        <v>4303</v>
      </c>
    </row>
    <row r="10" spans="1:9" x14ac:dyDescent="0.2">
      <c r="A10" s="338"/>
      <c r="B10" s="338"/>
      <c r="C10" s="663" t="s">
        <v>7247</v>
      </c>
      <c r="D10" s="110" t="s">
        <v>3795</v>
      </c>
    </row>
    <row r="11" spans="1:9" s="180" customFormat="1" x14ac:dyDescent="0.2">
      <c r="C11" s="669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6" x14ac:dyDescent="0.2">
      <c r="A2" s="180">
        <v>1</v>
      </c>
      <c r="B2" s="180" t="s">
        <v>7248</v>
      </c>
      <c r="C2" s="9" t="s">
        <v>7249</v>
      </c>
      <c r="D2" s="6" t="s">
        <v>1395</v>
      </c>
      <c r="F2" t="s">
        <v>7250</v>
      </c>
    </row>
    <row r="3" spans="1:6" x14ac:dyDescent="0.2">
      <c r="A3" s="180">
        <v>2</v>
      </c>
      <c r="B3" s="180" t="s">
        <v>7248</v>
      </c>
      <c r="C3" s="9" t="s">
        <v>7251</v>
      </c>
      <c r="D3" s="6" t="s">
        <v>1324</v>
      </c>
    </row>
    <row r="4" spans="1:6" x14ac:dyDescent="0.2">
      <c r="A4" s="180">
        <v>3</v>
      </c>
      <c r="B4" s="180" t="s">
        <v>7248</v>
      </c>
      <c r="C4" s="9" t="s">
        <v>7252</v>
      </c>
      <c r="D4" s="6" t="s">
        <v>7253</v>
      </c>
    </row>
    <row r="5" spans="1:6" ht="22.5" x14ac:dyDescent="0.2">
      <c r="A5" s="180">
        <v>4</v>
      </c>
      <c r="B5" s="180" t="s">
        <v>7248</v>
      </c>
      <c r="C5" s="9" t="s">
        <v>7254</v>
      </c>
      <c r="D5" s="32" t="s">
        <v>1152</v>
      </c>
    </row>
    <row r="6" spans="1:6" x14ac:dyDescent="0.2">
      <c r="A6" s="180">
        <v>5</v>
      </c>
      <c r="B6" s="180" t="s">
        <v>7248</v>
      </c>
      <c r="C6" s="9" t="s">
        <v>7255</v>
      </c>
      <c r="D6" s="9" t="s">
        <v>1583</v>
      </c>
    </row>
    <row r="7" spans="1:6" ht="15" x14ac:dyDescent="0.25">
      <c r="A7" s="180"/>
      <c r="B7" s="180"/>
      <c r="C7" s="369" t="s">
        <v>7256</v>
      </c>
      <c r="D7" s="9" t="s">
        <v>3794</v>
      </c>
    </row>
    <row r="8" spans="1:6" x14ac:dyDescent="0.2">
      <c r="A8" s="180">
        <v>6</v>
      </c>
      <c r="B8" s="180" t="s">
        <v>7248</v>
      </c>
      <c r="C8" s="9" t="s">
        <v>7257</v>
      </c>
      <c r="D8" s="9" t="s">
        <v>1532</v>
      </c>
    </row>
    <row r="9" spans="1:6" x14ac:dyDescent="0.2">
      <c r="A9" s="180">
        <v>7</v>
      </c>
      <c r="B9" s="180" t="s">
        <v>7248</v>
      </c>
      <c r="C9" s="9" t="s">
        <v>7258</v>
      </c>
      <c r="D9" s="6" t="s">
        <v>7259</v>
      </c>
    </row>
    <row r="10" spans="1:6" x14ac:dyDescent="0.2">
      <c r="A10" s="180">
        <v>8</v>
      </c>
      <c r="B10" s="180" t="s">
        <v>7248</v>
      </c>
      <c r="C10" s="9" t="s">
        <v>7260</v>
      </c>
      <c r="D10" s="6" t="s">
        <v>1385</v>
      </c>
    </row>
    <row r="11" spans="1:6" x14ac:dyDescent="0.2">
      <c r="A11" s="180">
        <v>9</v>
      </c>
      <c r="B11" s="180" t="s">
        <v>7261</v>
      </c>
      <c r="C11" s="9" t="s">
        <v>7262</v>
      </c>
      <c r="D11" s="6" t="s">
        <v>792</v>
      </c>
    </row>
    <row r="12" spans="1:6" x14ac:dyDescent="0.2">
      <c r="A12" s="180"/>
      <c r="B12" s="180"/>
      <c r="C12" s="9" t="s">
        <v>7263</v>
      </c>
      <c r="D12" s="6" t="s">
        <v>4307</v>
      </c>
    </row>
    <row r="13" spans="1:6" x14ac:dyDescent="0.2">
      <c r="A13" s="180">
        <v>10</v>
      </c>
      <c r="B13" s="180" t="s">
        <v>7248</v>
      </c>
      <c r="C13" s="9" t="s">
        <v>7264</v>
      </c>
      <c r="D13" s="6" t="s">
        <v>7265</v>
      </c>
    </row>
    <row r="14" spans="1:6" ht="22.5" x14ac:dyDescent="0.2">
      <c r="A14" s="180">
        <v>11</v>
      </c>
      <c r="B14" s="180" t="s">
        <v>7248</v>
      </c>
      <c r="C14" s="9" t="s">
        <v>7266</v>
      </c>
      <c r="D14" s="6" t="s">
        <v>2464</v>
      </c>
    </row>
    <row r="15" spans="1:6" x14ac:dyDescent="0.2">
      <c r="A15" s="180">
        <v>12</v>
      </c>
      <c r="B15" s="180" t="s">
        <v>7248</v>
      </c>
      <c r="C15" s="9" t="s">
        <v>7267</v>
      </c>
      <c r="D15" s="9" t="s">
        <v>7268</v>
      </c>
    </row>
    <row r="16" spans="1:6" x14ac:dyDescent="0.2">
      <c r="A16" s="180">
        <v>13</v>
      </c>
      <c r="B16" s="180" t="s">
        <v>7248</v>
      </c>
      <c r="C16" s="9" t="s">
        <v>7269</v>
      </c>
      <c r="D16" s="6" t="s">
        <v>7270</v>
      </c>
    </row>
    <row r="17" spans="1:4" ht="15" x14ac:dyDescent="0.25">
      <c r="A17" s="180"/>
      <c r="B17" s="180"/>
      <c r="C17" s="369" t="s">
        <v>4337</v>
      </c>
      <c r="D17" s="6" t="s">
        <v>4336</v>
      </c>
    </row>
    <row r="18" spans="1:4" x14ac:dyDescent="0.2">
      <c r="A18" s="180">
        <v>14</v>
      </c>
      <c r="B18" s="180" t="s">
        <v>7248</v>
      </c>
      <c r="C18" s="32" t="s">
        <v>7271</v>
      </c>
      <c r="D18" s="6" t="s">
        <v>7272</v>
      </c>
    </row>
    <row r="19" spans="1:4" x14ac:dyDescent="0.2">
      <c r="A19" s="180">
        <v>15</v>
      </c>
      <c r="B19" s="180" t="s">
        <v>7248</v>
      </c>
      <c r="C19" s="9" t="s">
        <v>7273</v>
      </c>
      <c r="D19" s="6" t="s">
        <v>1215</v>
      </c>
    </row>
    <row r="20" spans="1:4" x14ac:dyDescent="0.2">
      <c r="A20" s="180"/>
      <c r="B20" s="180" t="s">
        <v>7248</v>
      </c>
      <c r="C20" s="9" t="s">
        <v>7274</v>
      </c>
      <c r="D20" s="6" t="s">
        <v>7275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7248</v>
      </c>
      <c r="C22" s="9" t="s">
        <v>7276</v>
      </c>
      <c r="D22" s="9" t="s">
        <v>1356</v>
      </c>
    </row>
    <row r="23" spans="1:4" x14ac:dyDescent="0.2">
      <c r="A23" s="180">
        <v>18</v>
      </c>
      <c r="B23" s="180" t="s">
        <v>7248</v>
      </c>
      <c r="C23" s="9" t="s">
        <v>7277</v>
      </c>
      <c r="D23" s="6" t="s">
        <v>6947</v>
      </c>
    </row>
    <row r="24" spans="1:4" x14ac:dyDescent="0.2">
      <c r="A24" s="180">
        <v>19</v>
      </c>
      <c r="B24" s="180" t="s">
        <v>7248</v>
      </c>
      <c r="C24" s="9" t="s">
        <v>7278</v>
      </c>
      <c r="D24" s="6" t="s">
        <v>7279</v>
      </c>
    </row>
    <row r="25" spans="1:4" x14ac:dyDescent="0.2">
      <c r="A25" s="180">
        <v>20</v>
      </c>
      <c r="B25" s="180" t="s">
        <v>7248</v>
      </c>
      <c r="C25" s="9" t="s">
        <v>7280</v>
      </c>
      <c r="D25" s="3" t="s">
        <v>2302</v>
      </c>
    </row>
    <row r="26" spans="1:4" x14ac:dyDescent="0.2">
      <c r="A26" s="180">
        <v>21</v>
      </c>
      <c r="B26" s="180" t="s">
        <v>7248</v>
      </c>
      <c r="C26" s="9" t="s">
        <v>7281</v>
      </c>
      <c r="D26" s="6" t="s">
        <v>7282</v>
      </c>
    </row>
    <row r="27" spans="1:4" x14ac:dyDescent="0.2">
      <c r="A27" s="180">
        <v>22</v>
      </c>
      <c r="B27" s="180" t="s">
        <v>7248</v>
      </c>
      <c r="C27" s="9" t="s">
        <v>7283</v>
      </c>
      <c r="D27" s="22" t="s">
        <v>7284</v>
      </c>
    </row>
    <row r="28" spans="1:4" x14ac:dyDescent="0.2">
      <c r="A28" s="180">
        <v>23</v>
      </c>
      <c r="B28" s="661" t="s">
        <v>6589</v>
      </c>
      <c r="C28" s="9" t="s">
        <v>7285</v>
      </c>
      <c r="D28" s="6" t="s">
        <v>1195</v>
      </c>
    </row>
    <row r="29" spans="1:4" x14ac:dyDescent="0.2">
      <c r="A29" s="180">
        <v>24</v>
      </c>
      <c r="B29" s="661" t="s">
        <v>6589</v>
      </c>
      <c r="C29" s="9" t="s">
        <v>7286</v>
      </c>
      <c r="D29" s="9" t="s">
        <v>1198</v>
      </c>
    </row>
    <row r="30" spans="1:4" x14ac:dyDescent="0.2">
      <c r="A30" s="180">
        <v>25</v>
      </c>
      <c r="B30" s="180" t="s">
        <v>7287</v>
      </c>
      <c r="C30" s="9" t="s">
        <v>7288</v>
      </c>
      <c r="D30" s="6" t="s">
        <v>7289</v>
      </c>
    </row>
    <row r="31" spans="1:4" x14ac:dyDescent="0.2">
      <c r="A31" s="180">
        <v>26</v>
      </c>
      <c r="B31" s="661" t="s">
        <v>6589</v>
      </c>
      <c r="C31" s="9" t="s">
        <v>7290</v>
      </c>
      <c r="D31" s="22" t="s">
        <v>889</v>
      </c>
    </row>
    <row r="32" spans="1:4" x14ac:dyDescent="0.2">
      <c r="A32" s="180">
        <v>27</v>
      </c>
      <c r="B32" s="180" t="s">
        <v>7248</v>
      </c>
      <c r="C32" s="9" t="s">
        <v>7291</v>
      </c>
      <c r="D32" s="6" t="s">
        <v>1174</v>
      </c>
    </row>
    <row r="33" spans="1:4" x14ac:dyDescent="0.2">
      <c r="A33" s="180"/>
      <c r="B33" s="180"/>
      <c r="C33" s="9" t="s">
        <v>7292</v>
      </c>
      <c r="D33" s="6" t="s">
        <v>7293</v>
      </c>
    </row>
    <row r="34" spans="1:4" ht="22.5" x14ac:dyDescent="0.2">
      <c r="A34" s="180">
        <v>28</v>
      </c>
      <c r="B34" s="180" t="s">
        <v>7248</v>
      </c>
      <c r="C34" s="9" t="s">
        <v>7294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7295</v>
      </c>
    </row>
    <row r="37" spans="1:4" ht="22.5" x14ac:dyDescent="0.2">
      <c r="A37" s="180">
        <v>31</v>
      </c>
      <c r="B37" s="180" t="s">
        <v>7248</v>
      </c>
      <c r="C37" s="9" t="s">
        <v>7296</v>
      </c>
      <c r="D37" s="9" t="s">
        <v>1222</v>
      </c>
    </row>
    <row r="38" spans="1:4" ht="22.5" x14ac:dyDescent="0.2">
      <c r="A38" s="180">
        <v>32</v>
      </c>
      <c r="B38" s="180" t="s">
        <v>7248</v>
      </c>
      <c r="C38" s="9" t="s">
        <v>7297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1" t="s">
        <v>7298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7299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759"/>
  <sheetViews>
    <sheetView topLeftCell="A751" zoomScale="80" zoomScaleNormal="80" workbookViewId="0">
      <selection activeCell="A759" sqref="A759:X759"/>
    </sheetView>
  </sheetViews>
  <sheetFormatPr defaultRowHeight="11.25" x14ac:dyDescent="0.2"/>
  <cols>
    <col min="1" max="1" width="9.28515625" style="5" customWidth="1"/>
    <col min="2" max="2" width="4" style="557" customWidth="1"/>
    <col min="3" max="3" width="21.140625" style="55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5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5519</v>
      </c>
      <c r="E2" s="11" t="s">
        <v>5520</v>
      </c>
      <c r="F2" s="27">
        <v>39486</v>
      </c>
      <c r="G2" s="9" t="s">
        <v>141</v>
      </c>
      <c r="H2" s="6"/>
      <c r="I2" s="25" t="s">
        <v>5521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5522</v>
      </c>
      <c r="F3" s="7">
        <v>36250</v>
      </c>
      <c r="G3" s="9" t="s">
        <v>5523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5524</v>
      </c>
      <c r="E4" s="11" t="s">
        <v>5525</v>
      </c>
      <c r="F4" s="7">
        <v>39521</v>
      </c>
      <c r="G4" s="9" t="s">
        <v>235</v>
      </c>
      <c r="H4" s="6" t="s">
        <v>5526</v>
      </c>
      <c r="I4" s="23" t="s">
        <v>5527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5528</v>
      </c>
      <c r="E5" s="11" t="s">
        <v>5529</v>
      </c>
      <c r="F5" s="7">
        <v>40371</v>
      </c>
      <c r="G5" s="9" t="s">
        <v>5530</v>
      </c>
      <c r="H5" s="6" t="s">
        <v>5531</v>
      </c>
      <c r="I5" s="498" t="s">
        <v>5532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5533</v>
      </c>
      <c r="E6" s="11" t="s">
        <v>5534</v>
      </c>
      <c r="F6" s="7">
        <v>39521</v>
      </c>
      <c r="G6" s="9" t="s">
        <v>235</v>
      </c>
      <c r="H6" s="6" t="s">
        <v>5535</v>
      </c>
      <c r="I6" s="23" t="s">
        <v>5536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5537</v>
      </c>
      <c r="E7" s="11" t="s">
        <v>5538</v>
      </c>
      <c r="F7" s="7">
        <v>40371</v>
      </c>
      <c r="G7" s="9" t="s">
        <v>5530</v>
      </c>
      <c r="H7" s="6" t="s">
        <v>5539</v>
      </c>
      <c r="I7" s="498" t="s">
        <v>5540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5541</v>
      </c>
      <c r="E8" s="11" t="s">
        <v>416</v>
      </c>
      <c r="F8" s="7">
        <v>40011</v>
      </c>
      <c r="G8" s="9" t="s">
        <v>5542</v>
      </c>
      <c r="H8" s="6" t="s">
        <v>5543</v>
      </c>
      <c r="I8" s="25" t="s">
        <v>5544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5545</v>
      </c>
      <c r="E9" s="11" t="s">
        <v>5546</v>
      </c>
      <c r="F9" s="7">
        <v>40535</v>
      </c>
      <c r="G9" s="9" t="s">
        <v>5547</v>
      </c>
      <c r="H9" s="6" t="s">
        <v>5548</v>
      </c>
      <c r="I9" s="25" t="s">
        <v>5549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5550</v>
      </c>
      <c r="E10" s="11" t="s">
        <v>5551</v>
      </c>
      <c r="F10" s="7">
        <v>39931</v>
      </c>
      <c r="G10" s="9" t="s">
        <v>223</v>
      </c>
      <c r="H10" s="6" t="s">
        <v>5552</v>
      </c>
      <c r="I10" s="25" t="s">
        <v>5553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5554</v>
      </c>
      <c r="E11" s="11" t="s">
        <v>5555</v>
      </c>
      <c r="F11" s="7">
        <v>41008</v>
      </c>
      <c r="G11" s="9" t="s">
        <v>174</v>
      </c>
      <c r="H11" s="9" t="s">
        <v>1397</v>
      </c>
      <c r="I11" s="29" t="s">
        <v>5556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5557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5558</v>
      </c>
      <c r="E13" s="12" t="s">
        <v>5559</v>
      </c>
      <c r="F13" s="7">
        <v>40641</v>
      </c>
      <c r="G13" s="9" t="s">
        <v>5560</v>
      </c>
      <c r="H13" s="9" t="s">
        <v>5561</v>
      </c>
      <c r="I13" s="25" t="s">
        <v>5562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5563</v>
      </c>
      <c r="E14" s="11" t="s">
        <v>5564</v>
      </c>
      <c r="F14" s="7">
        <v>40070</v>
      </c>
      <c r="G14" s="9" t="s">
        <v>5565</v>
      </c>
      <c r="H14" s="9" t="s">
        <v>5566</v>
      </c>
      <c r="I14" s="25" t="s">
        <v>5567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5568</v>
      </c>
      <c r="E15" s="11" t="s">
        <v>5569</v>
      </c>
      <c r="F15" s="7">
        <v>38005</v>
      </c>
      <c r="G15" s="32" t="s">
        <v>5570</v>
      </c>
      <c r="H15" s="33"/>
      <c r="I15" s="29" t="s">
        <v>5571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99" t="s">
        <v>5572</v>
      </c>
      <c r="E16" s="11" t="s">
        <v>5573</v>
      </c>
      <c r="F16" s="7">
        <v>39521</v>
      </c>
      <c r="G16" s="9" t="s">
        <v>5574</v>
      </c>
      <c r="H16" s="6"/>
      <c r="I16" s="29" t="s">
        <v>5575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5576</v>
      </c>
      <c r="E17" s="11" t="s">
        <v>5577</v>
      </c>
      <c r="F17" s="7">
        <v>38499</v>
      </c>
      <c r="G17" s="9" t="s">
        <v>5574</v>
      </c>
      <c r="H17" s="6"/>
      <c r="I17" s="29" t="s">
        <v>5578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5579</v>
      </c>
      <c r="E18" s="11" t="s">
        <v>5580</v>
      </c>
      <c r="F18" s="7">
        <v>38925</v>
      </c>
      <c r="G18" s="9" t="s">
        <v>5574</v>
      </c>
      <c r="H18" s="33" t="s">
        <v>5581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5582</v>
      </c>
      <c r="E19" s="11" t="s">
        <v>5583</v>
      </c>
      <c r="F19" s="7">
        <v>38078</v>
      </c>
      <c r="G19" s="23" t="s">
        <v>5574</v>
      </c>
      <c r="H19" s="1"/>
      <c r="I19" s="21" t="s">
        <v>5584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5585</v>
      </c>
      <c r="E20" s="11" t="s">
        <v>5586</v>
      </c>
      <c r="F20" s="7">
        <v>37578</v>
      </c>
      <c r="G20" s="9" t="s">
        <v>5570</v>
      </c>
      <c r="H20" s="6"/>
      <c r="I20" s="25" t="s">
        <v>5587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5588</v>
      </c>
      <c r="E21" s="11" t="s">
        <v>5589</v>
      </c>
      <c r="F21" s="7">
        <v>38224</v>
      </c>
      <c r="G21" s="9" t="s">
        <v>5570</v>
      </c>
      <c r="H21" s="6"/>
      <c r="I21" s="25" t="s">
        <v>5590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5591</v>
      </c>
      <c r="E22" s="11" t="s">
        <v>5592</v>
      </c>
      <c r="F22" s="7">
        <v>39329</v>
      </c>
      <c r="G22" s="9" t="s">
        <v>5593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5594</v>
      </c>
      <c r="E23" s="55" t="s">
        <v>5595</v>
      </c>
      <c r="F23" s="7">
        <v>41008</v>
      </c>
      <c r="G23" s="9" t="s">
        <v>5596</v>
      </c>
      <c r="H23" s="6" t="s">
        <v>5597</v>
      </c>
      <c r="I23" s="25" t="s">
        <v>5598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5599</v>
      </c>
      <c r="F24" s="7">
        <v>41011</v>
      </c>
      <c r="G24" s="9" t="s">
        <v>837</v>
      </c>
      <c r="H24" s="6" t="s">
        <v>5600</v>
      </c>
      <c r="I24" s="25" t="s">
        <v>5601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5602</v>
      </c>
      <c r="E25" s="11" t="s">
        <v>5603</v>
      </c>
      <c r="F25" s="7">
        <v>37756</v>
      </c>
      <c r="G25" s="9" t="s">
        <v>5604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5605</v>
      </c>
      <c r="E26" s="11" t="s">
        <v>5606</v>
      </c>
      <c r="F26" s="7">
        <v>36700</v>
      </c>
      <c r="G26" s="9" t="s">
        <v>5607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5608</v>
      </c>
      <c r="E27" s="11" t="s">
        <v>5609</v>
      </c>
      <c r="F27" s="7">
        <v>38812</v>
      </c>
      <c r="G27" s="9" t="s">
        <v>5610</v>
      </c>
      <c r="H27" s="9"/>
      <c r="I27" s="25" t="s">
        <v>5611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5612</v>
      </c>
      <c r="E28" s="11" t="s">
        <v>5613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5614</v>
      </c>
      <c r="E29" s="11" t="s">
        <v>5615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5616</v>
      </c>
      <c r="E30" s="11" t="s">
        <v>5617</v>
      </c>
      <c r="F30" s="7">
        <v>37847</v>
      </c>
      <c r="G30" s="9" t="s">
        <v>5618</v>
      </c>
      <c r="H30" s="6" t="s">
        <v>5619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5620</v>
      </c>
      <c r="E31" s="108" t="s">
        <v>5621</v>
      </c>
      <c r="F31" s="109">
        <v>40357</v>
      </c>
      <c r="G31" s="110" t="s">
        <v>5622</v>
      </c>
      <c r="H31" s="111" t="s">
        <v>5623</v>
      </c>
      <c r="I31" s="500" t="s">
        <v>5624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5625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5626</v>
      </c>
      <c r="E33" s="129" t="s">
        <v>5627</v>
      </c>
      <c r="F33" s="130">
        <v>38622</v>
      </c>
      <c r="G33" s="501" t="s">
        <v>5628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5629</v>
      </c>
      <c r="E34" s="108" t="s">
        <v>5630</v>
      </c>
      <c r="F34" s="109">
        <v>39358</v>
      </c>
      <c r="G34" s="110" t="s">
        <v>71</v>
      </c>
      <c r="H34" s="110"/>
      <c r="I34" s="190" t="s">
        <v>5631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5632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5633</v>
      </c>
      <c r="E36" s="129" t="s">
        <v>5634</v>
      </c>
      <c r="F36" s="130">
        <v>38397</v>
      </c>
      <c r="G36" s="131" t="s">
        <v>5635</v>
      </c>
      <c r="H36" s="135"/>
      <c r="I36" s="137" t="s">
        <v>5636</v>
      </c>
      <c r="J36" s="152">
        <v>41455</v>
      </c>
      <c r="K36" s="502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5637</v>
      </c>
      <c r="E37" s="11" t="s">
        <v>5638</v>
      </c>
      <c r="F37" s="7">
        <v>39846</v>
      </c>
      <c r="G37" s="9" t="s">
        <v>164</v>
      </c>
      <c r="H37" s="9"/>
      <c r="I37" s="25" t="s">
        <v>5639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5640</v>
      </c>
      <c r="E38" s="11" t="s">
        <v>5641</v>
      </c>
      <c r="F38" s="7">
        <v>39506</v>
      </c>
      <c r="G38" s="9" t="s">
        <v>33</v>
      </c>
      <c r="H38" s="6" t="s">
        <v>5642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5643</v>
      </c>
      <c r="E39" s="19" t="s">
        <v>5644</v>
      </c>
      <c r="F39" s="7">
        <v>38044</v>
      </c>
      <c r="G39" s="9" t="s">
        <v>5645</v>
      </c>
      <c r="H39" s="6" t="s">
        <v>5646</v>
      </c>
      <c r="I39" s="29" t="s">
        <v>5647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5648</v>
      </c>
      <c r="E40" s="11" t="s">
        <v>5649</v>
      </c>
      <c r="F40" s="7">
        <v>40434</v>
      </c>
      <c r="G40" s="9" t="s">
        <v>5650</v>
      </c>
      <c r="H40" s="6" t="s">
        <v>5651</v>
      </c>
      <c r="I40" s="25" t="s">
        <v>5652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5653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5654</v>
      </c>
      <c r="E42" s="11" t="s">
        <v>5655</v>
      </c>
      <c r="F42" s="7">
        <v>39358</v>
      </c>
      <c r="G42" s="9" t="s">
        <v>71</v>
      </c>
      <c r="H42" s="9"/>
      <c r="I42" s="25" t="s">
        <v>5656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5657</v>
      </c>
      <c r="E43" s="11" t="s">
        <v>5658</v>
      </c>
      <c r="F43" s="7">
        <v>40002</v>
      </c>
      <c r="G43" s="9" t="s">
        <v>162</v>
      </c>
      <c r="H43" s="6" t="s">
        <v>5659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5660</v>
      </c>
      <c r="E44" s="108" t="s">
        <v>5661</v>
      </c>
      <c r="F44" s="109">
        <v>39029</v>
      </c>
      <c r="G44" s="110" t="s">
        <v>5662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5663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5664</v>
      </c>
      <c r="E46" s="129" t="s">
        <v>5665</v>
      </c>
      <c r="F46" s="130">
        <v>38036</v>
      </c>
      <c r="G46" s="131" t="s">
        <v>5666</v>
      </c>
      <c r="H46" s="135" t="s">
        <v>5667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5668</v>
      </c>
      <c r="E47" s="11" t="s">
        <v>5669</v>
      </c>
      <c r="F47" s="7">
        <v>40000</v>
      </c>
      <c r="G47" s="9" t="s">
        <v>5670</v>
      </c>
      <c r="H47" s="6" t="s">
        <v>5671</v>
      </c>
      <c r="I47" s="25" t="s">
        <v>5672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5673</v>
      </c>
      <c r="E48" s="11" t="s">
        <v>5674</v>
      </c>
      <c r="F48" s="7">
        <v>41011</v>
      </c>
      <c r="G48" s="9" t="s">
        <v>5670</v>
      </c>
      <c r="H48" s="6" t="s">
        <v>5675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5676</v>
      </c>
      <c r="E49" s="108" t="s">
        <v>1109</v>
      </c>
      <c r="F49" s="109">
        <v>36409</v>
      </c>
      <c r="G49" s="110" t="s">
        <v>5677</v>
      </c>
      <c r="H49" s="111" t="s">
        <v>5678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5679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5680</v>
      </c>
      <c r="E51" s="129" t="s">
        <v>5681</v>
      </c>
      <c r="F51" s="130">
        <v>36157</v>
      </c>
      <c r="G51" s="131" t="s">
        <v>5682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5683</v>
      </c>
      <c r="E52" s="108" t="s">
        <v>5684</v>
      </c>
      <c r="F52" s="109">
        <v>36649</v>
      </c>
      <c r="G52" s="110" t="s">
        <v>5685</v>
      </c>
      <c r="H52" s="110"/>
      <c r="I52" s="190" t="s">
        <v>5686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5687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5688</v>
      </c>
      <c r="E54" s="129" t="s">
        <v>5689</v>
      </c>
      <c r="F54" s="130">
        <v>38554</v>
      </c>
      <c r="G54" s="131" t="s">
        <v>5690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5691</v>
      </c>
      <c r="E55" s="11" t="s">
        <v>706</v>
      </c>
      <c r="F55" s="7">
        <v>40847</v>
      </c>
      <c r="G55" s="9" t="s">
        <v>5692</v>
      </c>
      <c r="H55" s="6" t="s">
        <v>5693</v>
      </c>
      <c r="I55" s="29" t="s">
        <v>5694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5695</v>
      </c>
      <c r="E56" s="11"/>
      <c r="F56" s="7">
        <v>37617</v>
      </c>
      <c r="G56" s="9" t="s">
        <v>99</v>
      </c>
      <c r="H56" s="6"/>
      <c r="I56" s="25" t="s">
        <v>5696</v>
      </c>
      <c r="J56" s="44"/>
      <c r="K56" s="4" t="s">
        <v>5697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5698</v>
      </c>
      <c r="E57" s="108" t="s">
        <v>5699</v>
      </c>
      <c r="F57" s="109">
        <v>37161</v>
      </c>
      <c r="G57" s="110" t="s">
        <v>932</v>
      </c>
      <c r="H57" s="111" t="s">
        <v>5700</v>
      </c>
      <c r="I57" s="191"/>
      <c r="J57" s="112">
        <v>41639</v>
      </c>
      <c r="K57" s="113" t="s">
        <v>69</v>
      </c>
      <c r="L57" s="114" t="s">
        <v>322</v>
      </c>
      <c r="N57" s="503" t="s">
        <v>5701</v>
      </c>
    </row>
    <row r="58" spans="1:14" s="1" customFormat="1" x14ac:dyDescent="0.2">
      <c r="A58" s="1" t="s">
        <v>5702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5703</v>
      </c>
      <c r="E59" s="129" t="s">
        <v>5704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5705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5706</v>
      </c>
      <c r="E61" s="11" t="s">
        <v>5707</v>
      </c>
      <c r="F61" s="7">
        <v>37589</v>
      </c>
      <c r="G61" s="9" t="s">
        <v>5708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5709</v>
      </c>
      <c r="F62" s="7">
        <v>36332</v>
      </c>
      <c r="G62" s="9" t="s">
        <v>5685</v>
      </c>
      <c r="H62" s="9"/>
      <c r="I62" s="25" t="s">
        <v>5710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5711</v>
      </c>
      <c r="F63" s="7">
        <v>36332</v>
      </c>
      <c r="G63" s="9" t="s">
        <v>5685</v>
      </c>
      <c r="H63" s="9"/>
      <c r="I63" s="25" t="s">
        <v>5712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5713</v>
      </c>
      <c r="E64" s="11" t="s">
        <v>5714</v>
      </c>
      <c r="F64" s="7">
        <v>36489</v>
      </c>
      <c r="G64" s="9" t="s">
        <v>5715</v>
      </c>
      <c r="H64" s="6"/>
      <c r="I64" s="25" t="s">
        <v>5716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5717</v>
      </c>
      <c r="E65" s="11" t="s">
        <v>5718</v>
      </c>
      <c r="F65" s="7">
        <v>38989</v>
      </c>
      <c r="G65" s="9" t="s">
        <v>5719</v>
      </c>
      <c r="H65" s="6"/>
      <c r="I65" s="25" t="s">
        <v>5720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5721</v>
      </c>
      <c r="E66" s="11" t="s">
        <v>5722</v>
      </c>
      <c r="F66" s="7">
        <v>38167</v>
      </c>
      <c r="G66" s="9" t="s">
        <v>5723</v>
      </c>
      <c r="H66" s="9"/>
      <c r="I66" s="25" t="s">
        <v>5724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5725</v>
      </c>
      <c r="E67" s="11" t="s">
        <v>5726</v>
      </c>
      <c r="F67" s="7">
        <v>38075</v>
      </c>
      <c r="G67" s="9" t="s">
        <v>5690</v>
      </c>
      <c r="H67" s="6"/>
      <c r="I67" s="25" t="s">
        <v>5727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5728</v>
      </c>
      <c r="E68" s="11" t="s">
        <v>5729</v>
      </c>
      <c r="F68" s="7">
        <v>36332</v>
      </c>
      <c r="G68" s="9" t="s">
        <v>5730</v>
      </c>
      <c r="H68" s="6"/>
      <c r="I68" s="25" t="s">
        <v>5731</v>
      </c>
      <c r="J68" s="44">
        <v>41578</v>
      </c>
      <c r="K68" s="4" t="s">
        <v>5732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5733</v>
      </c>
      <c r="F69" s="7">
        <v>41395</v>
      </c>
      <c r="G69" s="9" t="s">
        <v>5734</v>
      </c>
      <c r="H69" s="104" t="s">
        <v>5735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5736</v>
      </c>
      <c r="F70" s="130">
        <v>41395</v>
      </c>
      <c r="G70" s="131" t="s">
        <v>833</v>
      </c>
      <c r="H70" s="132" t="s">
        <v>5737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5738</v>
      </c>
      <c r="E71" s="11" t="s">
        <v>5739</v>
      </c>
      <c r="F71" s="7">
        <v>41395</v>
      </c>
      <c r="G71" s="9" t="s">
        <v>1460</v>
      </c>
      <c r="H71" s="104" t="s">
        <v>5740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5738</v>
      </c>
      <c r="E72" s="11" t="s">
        <v>5741</v>
      </c>
      <c r="F72" s="7">
        <v>41395</v>
      </c>
      <c r="G72" s="9" t="s">
        <v>1459</v>
      </c>
      <c r="H72" s="104" t="s">
        <v>5742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5743</v>
      </c>
      <c r="E73" s="11" t="s">
        <v>5744</v>
      </c>
      <c r="F73" s="7">
        <v>41395</v>
      </c>
      <c r="G73" s="9" t="s">
        <v>1458</v>
      </c>
      <c r="H73" s="104" t="s">
        <v>5745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5746</v>
      </c>
      <c r="E74" s="11" t="s">
        <v>5744</v>
      </c>
      <c r="F74" s="7">
        <v>41395</v>
      </c>
      <c r="G74" s="9" t="s">
        <v>5747</v>
      </c>
      <c r="H74" s="104" t="s">
        <v>5748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5749</v>
      </c>
      <c r="E75" s="11" t="s">
        <v>5750</v>
      </c>
      <c r="F75" s="7">
        <v>41395</v>
      </c>
      <c r="G75" s="9" t="s">
        <v>5751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5752</v>
      </c>
      <c r="F76" s="7">
        <v>41395</v>
      </c>
      <c r="G76" s="9" t="s">
        <v>5734</v>
      </c>
      <c r="H76" s="6" t="s">
        <v>5753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5754</v>
      </c>
      <c r="E77" s="49" t="s">
        <v>5755</v>
      </c>
      <c r="F77" s="7">
        <v>41024</v>
      </c>
      <c r="G77" s="9" t="s">
        <v>833</v>
      </c>
      <c r="H77" s="6" t="s">
        <v>5756</v>
      </c>
      <c r="I77" s="25"/>
      <c r="J77" s="44">
        <v>41593</v>
      </c>
      <c r="K77" s="4" t="s">
        <v>834</v>
      </c>
      <c r="L77" s="8" t="s">
        <v>5757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5758</v>
      </c>
      <c r="E78" s="11" t="s">
        <v>5759</v>
      </c>
      <c r="F78" s="7">
        <v>41422</v>
      </c>
      <c r="G78" s="9" t="s">
        <v>36</v>
      </c>
      <c r="H78" s="6" t="s">
        <v>5760</v>
      </c>
      <c r="I78" s="25"/>
      <c r="J78" s="44">
        <v>41598</v>
      </c>
      <c r="K78" s="4" t="s">
        <v>329</v>
      </c>
      <c r="L78" s="8" t="s">
        <v>320</v>
      </c>
      <c r="N78" s="38" t="s">
        <v>5761</v>
      </c>
    </row>
    <row r="79" spans="1:22" ht="45" x14ac:dyDescent="0.2">
      <c r="A79" s="97">
        <v>21</v>
      </c>
      <c r="B79" s="97"/>
      <c r="C79" s="17">
        <v>39</v>
      </c>
      <c r="D79" s="42" t="s">
        <v>5762</v>
      </c>
      <c r="E79" s="11" t="s">
        <v>5763</v>
      </c>
      <c r="F79" s="7">
        <v>41422</v>
      </c>
      <c r="G79" s="9" t="s">
        <v>36</v>
      </c>
      <c r="H79" s="6" t="s">
        <v>5764</v>
      </c>
      <c r="I79" s="25" t="s">
        <v>5765</v>
      </c>
      <c r="J79" s="44">
        <v>41598</v>
      </c>
      <c r="K79" s="4" t="s">
        <v>329</v>
      </c>
      <c r="L79" s="8" t="s">
        <v>320</v>
      </c>
      <c r="N79" s="159" t="s">
        <v>5766</v>
      </c>
    </row>
    <row r="80" spans="1:22" ht="33.75" x14ac:dyDescent="0.2">
      <c r="A80" s="97">
        <v>22</v>
      </c>
      <c r="B80" s="97"/>
      <c r="C80" s="17">
        <v>23</v>
      </c>
      <c r="D80" s="42" t="s">
        <v>5767</v>
      </c>
      <c r="E80" s="11" t="s">
        <v>5768</v>
      </c>
      <c r="F80" s="7">
        <v>40371</v>
      </c>
      <c r="G80" s="9" t="s">
        <v>5769</v>
      </c>
      <c r="H80" s="6" t="s">
        <v>5770</v>
      </c>
      <c r="I80" s="25" t="s">
        <v>5771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5772</v>
      </c>
      <c r="E81" s="11" t="s">
        <v>5773</v>
      </c>
      <c r="F81" s="7">
        <v>38104</v>
      </c>
      <c r="G81" s="9" t="s">
        <v>293</v>
      </c>
      <c r="H81" s="6" t="s">
        <v>5774</v>
      </c>
      <c r="I81" s="25" t="s">
        <v>5775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5776</v>
      </c>
      <c r="E82" s="11" t="s">
        <v>5777</v>
      </c>
      <c r="F82" s="7">
        <v>36413</v>
      </c>
      <c r="G82" s="9" t="s">
        <v>5778</v>
      </c>
      <c r="H82" s="9" t="s">
        <v>5779</v>
      </c>
      <c r="I82" s="29" t="s">
        <v>5780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5781</v>
      </c>
      <c r="E83" s="11" t="s">
        <v>5782</v>
      </c>
      <c r="F83" s="7">
        <v>38400</v>
      </c>
      <c r="G83" s="9" t="s">
        <v>5783</v>
      </c>
      <c r="H83" s="6" t="s">
        <v>5784</v>
      </c>
      <c r="I83" s="25" t="s">
        <v>5785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5786</v>
      </c>
      <c r="E84" s="11" t="s">
        <v>5787</v>
      </c>
      <c r="F84" s="7">
        <v>40890</v>
      </c>
      <c r="G84" s="9" t="s">
        <v>5788</v>
      </c>
      <c r="H84" s="6" t="s">
        <v>5789</v>
      </c>
      <c r="I84" s="29" t="s">
        <v>5790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5786</v>
      </c>
      <c r="E85" s="11" t="s">
        <v>5782</v>
      </c>
      <c r="F85" s="7">
        <v>40890</v>
      </c>
      <c r="G85" s="9" t="s">
        <v>5791</v>
      </c>
      <c r="H85" s="9" t="s">
        <v>5792</v>
      </c>
      <c r="I85" s="29" t="s">
        <v>5793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5794</v>
      </c>
      <c r="E86" s="11" t="s">
        <v>559</v>
      </c>
      <c r="F86" s="7">
        <v>40640</v>
      </c>
      <c r="G86" s="9" t="s">
        <v>5795</v>
      </c>
      <c r="H86" s="6" t="s">
        <v>5796</v>
      </c>
      <c r="I86" s="25" t="s">
        <v>5797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5798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5799</v>
      </c>
      <c r="D88" s="42" t="s">
        <v>5800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5801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5802</v>
      </c>
      <c r="E89" s="11" t="s">
        <v>5803</v>
      </c>
      <c r="F89" s="7">
        <v>40925</v>
      </c>
      <c r="G89" s="9" t="s">
        <v>5804</v>
      </c>
      <c r="H89" s="9" t="s">
        <v>5805</v>
      </c>
      <c r="I89" s="29" t="s">
        <v>5806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5807</v>
      </c>
      <c r="E90" s="11" t="s">
        <v>5808</v>
      </c>
      <c r="F90" s="7">
        <v>38071</v>
      </c>
      <c r="G90" s="9" t="s">
        <v>392</v>
      </c>
      <c r="H90" s="6" t="s">
        <v>5809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5807</v>
      </c>
      <c r="E91" s="11" t="s">
        <v>5810</v>
      </c>
      <c r="F91" s="7">
        <v>38071</v>
      </c>
      <c r="G91" s="9" t="s">
        <v>392</v>
      </c>
      <c r="H91" s="6" t="s">
        <v>5811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5807</v>
      </c>
      <c r="E92" s="11" t="s">
        <v>5812</v>
      </c>
      <c r="F92" s="7">
        <v>38071</v>
      </c>
      <c r="G92" s="9" t="s">
        <v>392</v>
      </c>
      <c r="H92" s="6" t="s">
        <v>5813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5807</v>
      </c>
      <c r="E93" s="11" t="s">
        <v>5814</v>
      </c>
      <c r="F93" s="7">
        <v>38071</v>
      </c>
      <c r="G93" s="9" t="s">
        <v>392</v>
      </c>
      <c r="H93" s="6" t="s">
        <v>5815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4">
        <v>25</v>
      </c>
      <c r="D94" s="107" t="s">
        <v>5807</v>
      </c>
      <c r="E94" s="108" t="s">
        <v>5816</v>
      </c>
      <c r="F94" s="109">
        <v>38071</v>
      </c>
      <c r="G94" s="110" t="s">
        <v>392</v>
      </c>
      <c r="H94" s="111" t="s">
        <v>5817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09" customFormat="1" ht="15" x14ac:dyDescent="0.25">
      <c r="A95" s="505" t="s">
        <v>5818</v>
      </c>
      <c r="B95" s="506"/>
      <c r="C95" s="507"/>
      <c r="D95" s="507"/>
      <c r="E95" s="508"/>
      <c r="F95" s="507"/>
      <c r="H95" s="510"/>
      <c r="I95" s="508"/>
      <c r="J95" s="508"/>
      <c r="K95" s="508"/>
    </row>
    <row r="96" spans="1:22" s="1" customFormat="1" x14ac:dyDescent="0.2">
      <c r="A96" s="1" t="s">
        <v>5819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5820</v>
      </c>
      <c r="E97" s="129" t="s">
        <v>5821</v>
      </c>
      <c r="F97" s="130">
        <v>41381</v>
      </c>
      <c r="G97" s="131" t="s">
        <v>907</v>
      </c>
      <c r="H97" s="135" t="s">
        <v>5822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5823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5824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5825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5826</v>
      </c>
      <c r="F99" s="7">
        <v>41422</v>
      </c>
      <c r="G99" s="9" t="s">
        <v>5827</v>
      </c>
      <c r="H99" s="6" t="s">
        <v>5828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5829</v>
      </c>
      <c r="E100" s="160" t="s">
        <v>2024</v>
      </c>
      <c r="F100" s="161">
        <v>41570</v>
      </c>
      <c r="G100" s="162" t="s">
        <v>2025</v>
      </c>
      <c r="H100" s="511" t="s">
        <v>5830</v>
      </c>
      <c r="I100" s="512">
        <v>41570</v>
      </c>
      <c r="J100" s="513">
        <v>41639</v>
      </c>
      <c r="K100" s="163" t="s">
        <v>1398</v>
      </c>
      <c r="L100" s="514"/>
      <c r="M100" s="51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5831</v>
      </c>
      <c r="E101" s="11" t="s">
        <v>5832</v>
      </c>
      <c r="F101" s="7">
        <v>36913</v>
      </c>
      <c r="G101" s="9" t="s">
        <v>5833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5834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5835</v>
      </c>
      <c r="E102" s="11" t="s">
        <v>5836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5837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5838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5839</v>
      </c>
      <c r="E104" s="11" t="s">
        <v>5840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5841</v>
      </c>
      <c r="E105" s="11" t="s">
        <v>5842</v>
      </c>
      <c r="F105" s="7">
        <v>39303</v>
      </c>
      <c r="G105" s="9" t="s">
        <v>5843</v>
      </c>
      <c r="H105" s="9" t="s">
        <v>5844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5845</v>
      </c>
      <c r="E106" s="11" t="s">
        <v>5842</v>
      </c>
      <c r="F106" s="7">
        <v>39303</v>
      </c>
      <c r="G106" s="9" t="s">
        <v>5843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5846</v>
      </c>
      <c r="E107" s="11" t="s">
        <v>5847</v>
      </c>
      <c r="F107" s="7">
        <v>36427</v>
      </c>
      <c r="G107" s="9" t="s">
        <v>5848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5849</v>
      </c>
      <c r="E108" s="11" t="s">
        <v>5850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5851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5852</v>
      </c>
      <c r="E109" s="11" t="s">
        <v>5850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5853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5854</v>
      </c>
      <c r="H110" s="6" t="s">
        <v>5855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5856</v>
      </c>
      <c r="F111" s="7">
        <v>39443</v>
      </c>
      <c r="G111" s="9" t="s">
        <v>5857</v>
      </c>
      <c r="H111" s="6" t="s">
        <v>5858</v>
      </c>
      <c r="I111" s="7">
        <v>41088</v>
      </c>
      <c r="J111" s="44">
        <v>41639</v>
      </c>
      <c r="K111" s="4" t="s">
        <v>67</v>
      </c>
      <c r="L111" s="4">
        <v>31</v>
      </c>
      <c r="M111" s="517" t="s">
        <v>5859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5860</v>
      </c>
      <c r="E112" s="11" t="s">
        <v>5861</v>
      </c>
      <c r="F112" s="7">
        <v>39041</v>
      </c>
      <c r="G112" s="9" t="s">
        <v>144</v>
      </c>
      <c r="H112" s="6" t="s">
        <v>5862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5863</v>
      </c>
      <c r="E113" s="11" t="s">
        <v>5864</v>
      </c>
      <c r="F113" s="7">
        <v>39041</v>
      </c>
      <c r="G113" s="9" t="s">
        <v>144</v>
      </c>
      <c r="H113" s="6" t="s">
        <v>5865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5866</v>
      </c>
      <c r="E114" s="11" t="s">
        <v>5867</v>
      </c>
      <c r="F114" s="7">
        <v>39974</v>
      </c>
      <c r="G114" s="9" t="s">
        <v>144</v>
      </c>
      <c r="H114" s="6" t="s">
        <v>5868</v>
      </c>
      <c r="I114" s="7">
        <v>40640</v>
      </c>
      <c r="J114" s="44">
        <v>41639</v>
      </c>
      <c r="K114" s="4" t="s">
        <v>5869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5870</v>
      </c>
      <c r="E115" s="11" t="s">
        <v>5871</v>
      </c>
      <c r="F115" s="7">
        <v>40708</v>
      </c>
      <c r="G115" s="9" t="s">
        <v>223</v>
      </c>
      <c r="H115" s="6" t="s">
        <v>5872</v>
      </c>
      <c r="I115" s="7">
        <v>41157</v>
      </c>
      <c r="J115" s="44">
        <v>41639</v>
      </c>
      <c r="K115" s="4" t="s">
        <v>359</v>
      </c>
      <c r="L115" s="4">
        <v>23</v>
      </c>
      <c r="M115" s="517" t="s">
        <v>5873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5874</v>
      </c>
      <c r="E116" s="11" t="s">
        <v>5875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5876</v>
      </c>
      <c r="E117" s="11" t="s">
        <v>5877</v>
      </c>
      <c r="F117" s="7">
        <v>40689</v>
      </c>
      <c r="G117" s="9" t="s">
        <v>5692</v>
      </c>
      <c r="H117" s="6" t="s">
        <v>5878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5879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5880</v>
      </c>
      <c r="E119" s="11" t="s">
        <v>521</v>
      </c>
      <c r="F119" s="7">
        <v>41199</v>
      </c>
      <c r="G119" s="9" t="s">
        <v>1074</v>
      </c>
      <c r="H119" s="6" t="s">
        <v>5881</v>
      </c>
      <c r="I119" s="7">
        <v>41194</v>
      </c>
      <c r="J119" s="44">
        <v>41639</v>
      </c>
      <c r="K119" s="4" t="s">
        <v>290</v>
      </c>
      <c r="L119" s="4">
        <v>61</v>
      </c>
      <c r="M119" s="51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5882</v>
      </c>
      <c r="E120" s="11" t="s">
        <v>616</v>
      </c>
      <c r="F120" s="7">
        <v>39266</v>
      </c>
      <c r="G120" s="9" t="s">
        <v>97</v>
      </c>
      <c r="H120" s="6" t="s">
        <v>5883</v>
      </c>
      <c r="I120" s="7">
        <v>40689</v>
      </c>
      <c r="J120" s="44">
        <v>41615</v>
      </c>
      <c r="K120" s="4" t="s">
        <v>359</v>
      </c>
      <c r="L120" s="4">
        <v>23</v>
      </c>
      <c r="M120" s="51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5884</v>
      </c>
      <c r="E121" s="11" t="s">
        <v>5885</v>
      </c>
      <c r="F121" s="7">
        <v>34892</v>
      </c>
      <c r="G121" s="9" t="s">
        <v>5886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5887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5888</v>
      </c>
      <c r="F122" s="109">
        <v>41088</v>
      </c>
      <c r="G122" s="110" t="s">
        <v>223</v>
      </c>
      <c r="H122" s="111" t="s">
        <v>5889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5890</v>
      </c>
    </row>
    <row r="123" spans="1:13" s="1" customFormat="1" x14ac:dyDescent="0.2">
      <c r="B123" s="17" t="s">
        <v>5891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5892</v>
      </c>
      <c r="E125" s="129" t="s">
        <v>5893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5894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5895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5896</v>
      </c>
      <c r="E127" s="11" t="s">
        <v>478</v>
      </c>
      <c r="F127" s="7">
        <v>40192</v>
      </c>
      <c r="G127" s="9" t="s">
        <v>5897</v>
      </c>
      <c r="H127" s="9" t="s">
        <v>5898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5899</v>
      </c>
      <c r="E128" s="108" t="s">
        <v>5641</v>
      </c>
      <c r="F128" s="109">
        <v>38425</v>
      </c>
      <c r="G128" s="110" t="s">
        <v>5900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5901</v>
      </c>
    </row>
    <row r="129" spans="1:22" s="1" customFormat="1" x14ac:dyDescent="0.2">
      <c r="A129" s="1" t="s">
        <v>5902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5903</v>
      </c>
      <c r="E130" s="129" t="s">
        <v>5904</v>
      </c>
      <c r="F130" s="130">
        <v>38062</v>
      </c>
      <c r="G130" s="131" t="s">
        <v>36</v>
      </c>
      <c r="H130" s="131" t="s">
        <v>5905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5906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5907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5908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5909</v>
      </c>
      <c r="E132" s="11" t="s">
        <v>5910</v>
      </c>
      <c r="F132" s="7">
        <v>41599</v>
      </c>
      <c r="G132" s="9" t="s">
        <v>174</v>
      </c>
      <c r="H132" s="6" t="s">
        <v>5911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5912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5913</v>
      </c>
      <c r="E133" s="11" t="s">
        <v>5914</v>
      </c>
      <c r="F133" s="7">
        <v>38096</v>
      </c>
      <c r="G133" s="9" t="s">
        <v>144</v>
      </c>
      <c r="H133" s="6" t="s">
        <v>5915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5916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5917</v>
      </c>
      <c r="E134" s="518" t="s">
        <v>5918</v>
      </c>
      <c r="F134" s="109">
        <v>38104</v>
      </c>
      <c r="G134" s="110" t="s">
        <v>5919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5920</v>
      </c>
    </row>
    <row r="135" spans="1:22" s="1" customFormat="1" x14ac:dyDescent="0.2">
      <c r="A135" s="1" t="s">
        <v>5921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19" t="s">
        <v>5922</v>
      </c>
      <c r="E136" s="520" t="s">
        <v>5923</v>
      </c>
      <c r="F136" s="521" t="s">
        <v>5924</v>
      </c>
      <c r="G136" s="522">
        <v>41366</v>
      </c>
      <c r="H136" s="523" t="s">
        <v>344</v>
      </c>
      <c r="I136" s="523" t="s">
        <v>5925</v>
      </c>
      <c r="J136" s="522">
        <v>41366</v>
      </c>
      <c r="K136" s="524">
        <v>41729</v>
      </c>
      <c r="L136" s="525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5926</v>
      </c>
      <c r="E137" s="203" t="s">
        <v>5923</v>
      </c>
      <c r="F137" s="147" t="s">
        <v>5927</v>
      </c>
      <c r="G137" s="148">
        <v>41381</v>
      </c>
      <c r="H137" s="149" t="s">
        <v>344</v>
      </c>
      <c r="I137" s="149" t="s">
        <v>5928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5929</v>
      </c>
      <c r="E138" s="50" t="s">
        <v>3133</v>
      </c>
      <c r="F138" s="11" t="s">
        <v>5930</v>
      </c>
      <c r="G138" s="7">
        <v>39897</v>
      </c>
      <c r="H138" s="32" t="s">
        <v>239</v>
      </c>
      <c r="I138" s="6" t="s">
        <v>5931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5932</v>
      </c>
      <c r="E139" s="50" t="s">
        <v>3136</v>
      </c>
      <c r="F139" s="11" t="s">
        <v>5933</v>
      </c>
      <c r="G139" s="7">
        <v>38842</v>
      </c>
      <c r="H139" s="9" t="s">
        <v>136</v>
      </c>
      <c r="I139" s="6" t="s">
        <v>5934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5935</v>
      </c>
      <c r="G140" s="7">
        <v>39114</v>
      </c>
      <c r="H140" s="9" t="s">
        <v>60</v>
      </c>
      <c r="I140" s="9" t="s">
        <v>5936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5937</v>
      </c>
      <c r="E141" s="203" t="s">
        <v>3144</v>
      </c>
      <c r="F141" s="108" t="s">
        <v>5938</v>
      </c>
      <c r="G141" s="109">
        <v>39129</v>
      </c>
      <c r="H141" s="110" t="s">
        <v>174</v>
      </c>
      <c r="I141" s="111" t="s">
        <v>5939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5940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5941</v>
      </c>
      <c r="E143" s="217" t="s">
        <v>3133</v>
      </c>
      <c r="F143" s="129" t="s">
        <v>5942</v>
      </c>
      <c r="G143" s="130">
        <v>39947</v>
      </c>
      <c r="H143" s="131" t="s">
        <v>5943</v>
      </c>
      <c r="I143" s="135" t="s">
        <v>5944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5945</v>
      </c>
      <c r="E144" s="50" t="s">
        <v>3146</v>
      </c>
      <c r="F144" s="11" t="s">
        <v>5946</v>
      </c>
      <c r="G144" s="7">
        <v>36418</v>
      </c>
      <c r="H144" s="9" t="s">
        <v>5947</v>
      </c>
      <c r="I144" s="6" t="s">
        <v>5948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5776</v>
      </c>
      <c r="E145" s="50" t="s">
        <v>3146</v>
      </c>
      <c r="F145" s="11" t="s">
        <v>5949</v>
      </c>
      <c r="G145" s="7">
        <v>36413</v>
      </c>
      <c r="H145" s="9" t="s">
        <v>5778</v>
      </c>
      <c r="I145" s="6" t="s">
        <v>5950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5951</v>
      </c>
      <c r="E146" s="50" t="s">
        <v>3146</v>
      </c>
      <c r="F146" s="11" t="s">
        <v>5952</v>
      </c>
      <c r="G146" s="7">
        <v>38104</v>
      </c>
      <c r="H146" s="9" t="s">
        <v>293</v>
      </c>
      <c r="I146" s="6" t="s">
        <v>5953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5954</v>
      </c>
      <c r="E147" s="50" t="s">
        <v>3146</v>
      </c>
      <c r="F147" s="11" t="s">
        <v>5955</v>
      </c>
      <c r="G147" s="7">
        <v>39722</v>
      </c>
      <c r="H147" s="9" t="s">
        <v>5956</v>
      </c>
      <c r="I147" s="6" t="s">
        <v>5957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5958</v>
      </c>
      <c r="E148" s="50" t="s">
        <v>3146</v>
      </c>
      <c r="F148" s="11" t="s">
        <v>5959</v>
      </c>
      <c r="G148" s="7">
        <v>40357</v>
      </c>
      <c r="H148" s="9" t="s">
        <v>146</v>
      </c>
      <c r="I148" s="6" t="s">
        <v>5960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5961</v>
      </c>
      <c r="E149" s="50" t="s">
        <v>3150</v>
      </c>
      <c r="F149" s="19"/>
      <c r="G149" s="16">
        <v>41515</v>
      </c>
      <c r="H149" s="23" t="s">
        <v>344</v>
      </c>
      <c r="I149" s="23" t="s">
        <v>5962</v>
      </c>
      <c r="J149" s="16">
        <v>41515</v>
      </c>
      <c r="K149" s="44">
        <v>41760</v>
      </c>
      <c r="L149" s="19" t="s">
        <v>5963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5964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5965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4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5966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5967</v>
      </c>
      <c r="E153" s="217" t="s">
        <v>330</v>
      </c>
      <c r="F153" s="129" t="s">
        <v>5968</v>
      </c>
      <c r="G153" s="130">
        <v>39147</v>
      </c>
      <c r="H153" s="131" t="s">
        <v>5969</v>
      </c>
      <c r="I153" s="131" t="s">
        <v>5970</v>
      </c>
      <c r="J153" s="130">
        <v>39930</v>
      </c>
      <c r="K153" s="152">
        <v>41790</v>
      </c>
      <c r="L153" s="153" t="s">
        <v>5971</v>
      </c>
      <c r="M153" s="177" t="s">
        <v>5972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5951</v>
      </c>
      <c r="E154" s="50" t="s">
        <v>3146</v>
      </c>
      <c r="F154" s="11" t="s">
        <v>5973</v>
      </c>
      <c r="G154" s="7">
        <v>41515</v>
      </c>
      <c r="H154" s="9" t="s">
        <v>223</v>
      </c>
      <c r="I154" s="6" t="s">
        <v>5974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5975</v>
      </c>
      <c r="E155" s="50" t="s">
        <v>3146</v>
      </c>
      <c r="F155" s="60" t="s">
        <v>5976</v>
      </c>
      <c r="G155" s="7">
        <v>36413</v>
      </c>
      <c r="H155" s="9" t="s">
        <v>102</v>
      </c>
      <c r="I155" s="6" t="s">
        <v>5977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5978</v>
      </c>
      <c r="G156" s="7">
        <v>41422</v>
      </c>
      <c r="H156" s="9" t="s">
        <v>36</v>
      </c>
      <c r="I156" s="6" t="s">
        <v>5979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5980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5981</v>
      </c>
      <c r="E158" s="50" t="s">
        <v>3137</v>
      </c>
      <c r="F158" s="11" t="s">
        <v>5982</v>
      </c>
      <c r="G158" s="7">
        <v>38867</v>
      </c>
      <c r="H158" s="9" t="s">
        <v>1699</v>
      </c>
      <c r="I158" s="6" t="s">
        <v>5983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5984</v>
      </c>
      <c r="E159" s="50" t="s">
        <v>3133</v>
      </c>
      <c r="F159" s="108" t="s">
        <v>5985</v>
      </c>
      <c r="G159" s="109">
        <v>40058</v>
      </c>
      <c r="H159" s="110" t="s">
        <v>327</v>
      </c>
      <c r="I159" s="111" t="s">
        <v>5986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5987</v>
      </c>
      <c r="E160" s="50" t="s">
        <v>3133</v>
      </c>
      <c r="F160" s="60" t="s">
        <v>5988</v>
      </c>
      <c r="G160" s="7">
        <v>40058</v>
      </c>
      <c r="H160" s="32" t="s">
        <v>5989</v>
      </c>
      <c r="I160" s="6" t="s">
        <v>5990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5991</v>
      </c>
      <c r="E161" s="50" t="s">
        <v>3133</v>
      </c>
      <c r="F161" s="11" t="s">
        <v>5992</v>
      </c>
      <c r="G161" s="7">
        <v>40612</v>
      </c>
      <c r="H161" s="32" t="s">
        <v>5993</v>
      </c>
      <c r="I161" s="6" t="s">
        <v>5994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4">
        <v>6</v>
      </c>
      <c r="C162" s="291" t="s">
        <v>1494</v>
      </c>
      <c r="D162" s="107" t="s">
        <v>5995</v>
      </c>
      <c r="E162" s="203" t="s">
        <v>3139</v>
      </c>
      <c r="F162" s="108" t="s">
        <v>5996</v>
      </c>
      <c r="G162" s="109">
        <v>41120</v>
      </c>
      <c r="H162" s="526" t="s">
        <v>60</v>
      </c>
      <c r="I162" s="111" t="s">
        <v>5997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5991</v>
      </c>
      <c r="E164" s="217" t="s">
        <v>3133</v>
      </c>
      <c r="F164" s="129" t="s">
        <v>5992</v>
      </c>
      <c r="G164" s="130">
        <v>40612</v>
      </c>
      <c r="H164" s="501" t="s">
        <v>344</v>
      </c>
      <c r="I164" s="176" t="s">
        <v>344</v>
      </c>
      <c r="J164" s="137" t="s">
        <v>5998</v>
      </c>
      <c r="K164" s="130">
        <v>40589</v>
      </c>
      <c r="L164" s="130">
        <v>41835</v>
      </c>
      <c r="M164" s="131" t="s">
        <v>5999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6000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5835</v>
      </c>
      <c r="E165" s="50" t="s">
        <v>3133</v>
      </c>
      <c r="F165" s="60" t="s">
        <v>6001</v>
      </c>
      <c r="G165" s="7">
        <v>41774</v>
      </c>
      <c r="H165" s="9" t="s">
        <v>36</v>
      </c>
      <c r="I165" s="33" t="s">
        <v>6002</v>
      </c>
      <c r="J165" s="25" t="s">
        <v>6003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6004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6005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6006</v>
      </c>
      <c r="S166" s="8" t="s">
        <v>6007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7" t="s">
        <v>6008</v>
      </c>
      <c r="E167" s="528" t="s">
        <v>3148</v>
      </c>
      <c r="F167" s="108" t="s">
        <v>3426</v>
      </c>
      <c r="G167" s="109">
        <v>39247</v>
      </c>
      <c r="H167" s="110" t="s">
        <v>174</v>
      </c>
      <c r="I167" s="511" t="s">
        <v>6009</v>
      </c>
      <c r="J167" s="500" t="s">
        <v>5479</v>
      </c>
      <c r="K167" s="109">
        <v>41607</v>
      </c>
      <c r="L167" s="109">
        <v>43599</v>
      </c>
      <c r="M167" s="110" t="s">
        <v>6010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6011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19" t="s">
        <v>2802</v>
      </c>
      <c r="E169" s="520" t="s">
        <v>3150</v>
      </c>
      <c r="F169" s="529"/>
      <c r="G169" s="530">
        <v>41625</v>
      </c>
      <c r="H169" s="531" t="s">
        <v>344</v>
      </c>
      <c r="I169" s="532"/>
      <c r="J169" s="363"/>
      <c r="K169" s="525"/>
      <c r="L169" s="525"/>
      <c r="M169" s="531" t="s">
        <v>6012</v>
      </c>
      <c r="N169" s="530">
        <v>41625</v>
      </c>
      <c r="O169" s="524">
        <v>43451</v>
      </c>
      <c r="P169" s="529" t="s">
        <v>6013</v>
      </c>
      <c r="Q169" s="363"/>
      <c r="R169" s="533"/>
      <c r="S169" s="533"/>
      <c r="T169" s="533"/>
      <c r="U169" s="533"/>
      <c r="V169" s="53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6014</v>
      </c>
      <c r="E171" s="217" t="s">
        <v>3134</v>
      </c>
      <c r="F171" s="129" t="s">
        <v>6015</v>
      </c>
      <c r="G171" s="130">
        <v>36488</v>
      </c>
      <c r="H171" s="131" t="s">
        <v>6016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6017</v>
      </c>
      <c r="S171" s="177" t="s">
        <v>6018</v>
      </c>
      <c r="T171" s="177" t="s">
        <v>1790</v>
      </c>
      <c r="U171" s="364" t="s">
        <v>6019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6020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6021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6022</v>
      </c>
      <c r="S172" s="8" t="s">
        <v>6023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6024</v>
      </c>
      <c r="E173" s="50" t="s">
        <v>3146</v>
      </c>
      <c r="F173" s="11" t="s">
        <v>6025</v>
      </c>
      <c r="G173" s="7">
        <v>36418</v>
      </c>
      <c r="H173" s="9" t="s">
        <v>278</v>
      </c>
      <c r="I173" s="6" t="s">
        <v>6026</v>
      </c>
      <c r="J173" s="29" t="s">
        <v>6027</v>
      </c>
      <c r="K173" s="7">
        <v>40815</v>
      </c>
      <c r="L173" s="7">
        <v>41912</v>
      </c>
      <c r="M173" s="9" t="s">
        <v>6028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6029</v>
      </c>
      <c r="S173" s="4" t="s">
        <v>6030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5772</v>
      </c>
      <c r="E174" s="50" t="s">
        <v>3146</v>
      </c>
      <c r="F174" s="11" t="s">
        <v>6031</v>
      </c>
      <c r="G174" s="7">
        <v>36413</v>
      </c>
      <c r="H174" s="9" t="s">
        <v>6032</v>
      </c>
      <c r="I174" s="6" t="s">
        <v>6033</v>
      </c>
      <c r="J174" s="39" t="s">
        <v>6034</v>
      </c>
      <c r="K174" s="535">
        <v>40819</v>
      </c>
      <c r="L174" s="535">
        <v>41916</v>
      </c>
      <c r="M174" s="9" t="s">
        <v>6035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6036</v>
      </c>
      <c r="S174" s="4" t="s">
        <v>6037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6038</v>
      </c>
      <c r="E175" s="203" t="s">
        <v>3146</v>
      </c>
      <c r="F175" s="108" t="s">
        <v>6039</v>
      </c>
      <c r="G175" s="109">
        <v>38365</v>
      </c>
      <c r="H175" s="110" t="s">
        <v>6040</v>
      </c>
      <c r="I175" s="111" t="s">
        <v>6041</v>
      </c>
      <c r="J175" s="500" t="s">
        <v>6042</v>
      </c>
      <c r="K175" s="109">
        <v>40819</v>
      </c>
      <c r="L175" s="109">
        <v>41916</v>
      </c>
      <c r="M175" s="110" t="s">
        <v>6035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6043</v>
      </c>
      <c r="S175" s="113" t="s">
        <v>6044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6">
        <v>404</v>
      </c>
      <c r="B177" s="537">
        <v>1</v>
      </c>
      <c r="C177" s="537">
        <v>30</v>
      </c>
      <c r="D177" s="538" t="s">
        <v>6045</v>
      </c>
      <c r="E177" s="539" t="s">
        <v>3146</v>
      </c>
      <c r="F177" s="539" t="s">
        <v>6046</v>
      </c>
      <c r="G177" s="540">
        <v>41088</v>
      </c>
      <c r="H177" s="541" t="s">
        <v>923</v>
      </c>
      <c r="I177" s="542" t="s">
        <v>6047</v>
      </c>
      <c r="J177" s="543"/>
      <c r="K177" s="540"/>
      <c r="L177" s="540"/>
      <c r="M177" s="538" t="s">
        <v>806</v>
      </c>
      <c r="N177" s="540">
        <v>41088</v>
      </c>
      <c r="O177" s="540">
        <v>42914</v>
      </c>
      <c r="P177" s="537" t="s">
        <v>360</v>
      </c>
      <c r="Q177" s="543" t="s">
        <v>361</v>
      </c>
      <c r="R177" s="543" t="s">
        <v>6048</v>
      </c>
      <c r="S177" s="543" t="s">
        <v>6049</v>
      </c>
      <c r="T177" s="543" t="s">
        <v>1790</v>
      </c>
      <c r="U177" s="543" t="s">
        <v>1791</v>
      </c>
      <c r="V177" s="542">
        <v>2044.9</v>
      </c>
    </row>
    <row r="178" spans="1:31" ht="33.75" x14ac:dyDescent="0.2">
      <c r="A178" s="544">
        <v>425</v>
      </c>
      <c r="B178" s="545">
        <v>22</v>
      </c>
      <c r="C178" s="546">
        <v>23</v>
      </c>
      <c r="D178" s="547" t="s">
        <v>6050</v>
      </c>
      <c r="E178" s="548" t="s">
        <v>3146</v>
      </c>
      <c r="F178" s="549" t="s">
        <v>3397</v>
      </c>
      <c r="G178" s="550">
        <v>41088</v>
      </c>
      <c r="H178" s="547" t="s">
        <v>6051</v>
      </c>
      <c r="I178" s="551" t="s">
        <v>6052</v>
      </c>
      <c r="J178" s="552" t="s">
        <v>344</v>
      </c>
      <c r="K178" s="550" t="s">
        <v>344</v>
      </c>
      <c r="L178" s="550" t="s">
        <v>344</v>
      </c>
      <c r="M178" s="547" t="s">
        <v>564</v>
      </c>
      <c r="N178" s="550">
        <v>41088</v>
      </c>
      <c r="O178" s="550">
        <v>42914</v>
      </c>
      <c r="P178" s="545" t="s">
        <v>359</v>
      </c>
      <c r="Q178" s="545">
        <v>23</v>
      </c>
      <c r="R178" s="545" t="s">
        <v>2284</v>
      </c>
      <c r="S178" s="545" t="s">
        <v>6053</v>
      </c>
      <c r="T178" s="545" t="s">
        <v>1790</v>
      </c>
      <c r="U178" s="545" t="s">
        <v>1791</v>
      </c>
      <c r="V178" s="551">
        <v>784.5</v>
      </c>
    </row>
    <row r="179" spans="1:31" ht="33.75" x14ac:dyDescent="0.2">
      <c r="A179" s="544">
        <v>434</v>
      </c>
      <c r="B179" s="545">
        <v>31</v>
      </c>
      <c r="C179" s="545">
        <v>23</v>
      </c>
      <c r="D179" s="547" t="s">
        <v>6054</v>
      </c>
      <c r="E179" s="548" t="s">
        <v>3146</v>
      </c>
      <c r="F179" s="548" t="s">
        <v>5559</v>
      </c>
      <c r="G179" s="550">
        <v>41625</v>
      </c>
      <c r="H179" s="547" t="s">
        <v>6055</v>
      </c>
      <c r="I179" s="551" t="s">
        <v>6056</v>
      </c>
      <c r="J179" s="553" t="s">
        <v>6057</v>
      </c>
      <c r="K179" s="550">
        <v>41557</v>
      </c>
      <c r="L179" s="550">
        <v>42652</v>
      </c>
      <c r="M179" s="547" t="s">
        <v>6058</v>
      </c>
      <c r="N179" s="550">
        <v>41625</v>
      </c>
      <c r="O179" s="550">
        <v>42652</v>
      </c>
      <c r="P179" s="545" t="s">
        <v>6059</v>
      </c>
      <c r="Q179" s="545">
        <v>23</v>
      </c>
      <c r="R179" s="545" t="s">
        <v>6060</v>
      </c>
      <c r="S179" s="545" t="s">
        <v>6061</v>
      </c>
      <c r="T179" s="545" t="s">
        <v>1790</v>
      </c>
      <c r="U179" s="545" t="s">
        <v>1791</v>
      </c>
      <c r="V179" s="551">
        <v>403.76</v>
      </c>
    </row>
    <row r="180" spans="1:31" ht="33.75" x14ac:dyDescent="0.2">
      <c r="A180" s="544">
        <v>438</v>
      </c>
      <c r="B180" s="545">
        <v>35</v>
      </c>
      <c r="C180" s="546">
        <v>23</v>
      </c>
      <c r="D180" s="547" t="s">
        <v>5772</v>
      </c>
      <c r="E180" s="548" t="s">
        <v>3146</v>
      </c>
      <c r="F180" s="548" t="s">
        <v>6062</v>
      </c>
      <c r="G180" s="550">
        <v>41625</v>
      </c>
      <c r="H180" s="547" t="s">
        <v>293</v>
      </c>
      <c r="I180" s="551" t="s">
        <v>6063</v>
      </c>
      <c r="J180" s="552" t="s">
        <v>6064</v>
      </c>
      <c r="K180" s="550">
        <v>41612</v>
      </c>
      <c r="L180" s="550">
        <v>43437</v>
      </c>
      <c r="M180" s="547" t="s">
        <v>564</v>
      </c>
      <c r="N180" s="550">
        <v>41625</v>
      </c>
      <c r="O180" s="550">
        <v>43437</v>
      </c>
      <c r="P180" s="545" t="s">
        <v>359</v>
      </c>
      <c r="Q180" s="545">
        <v>23</v>
      </c>
      <c r="R180" s="545" t="s">
        <v>6065</v>
      </c>
      <c r="S180" s="545" t="s">
        <v>6066</v>
      </c>
      <c r="T180" s="545" t="s">
        <v>1790</v>
      </c>
      <c r="U180" s="545" t="s">
        <v>1791</v>
      </c>
      <c r="V180" s="551">
        <v>1523</v>
      </c>
    </row>
    <row r="181" spans="1:31" ht="45" x14ac:dyDescent="0.2">
      <c r="A181" s="544">
        <v>439</v>
      </c>
      <c r="B181" s="545">
        <v>36</v>
      </c>
      <c r="C181" s="546">
        <v>23</v>
      </c>
      <c r="D181" s="547" t="s">
        <v>5772</v>
      </c>
      <c r="E181" s="548" t="s">
        <v>3146</v>
      </c>
      <c r="F181" s="548" t="s">
        <v>6067</v>
      </c>
      <c r="G181" s="550">
        <v>41157</v>
      </c>
      <c r="H181" s="547" t="s">
        <v>223</v>
      </c>
      <c r="I181" s="551" t="s">
        <v>6068</v>
      </c>
      <c r="J181" s="553"/>
      <c r="K181" s="550"/>
      <c r="L181" s="550"/>
      <c r="M181" s="547" t="s">
        <v>372</v>
      </c>
      <c r="N181" s="550">
        <v>41157</v>
      </c>
      <c r="O181" s="550">
        <v>42983</v>
      </c>
      <c r="P181" s="545" t="s">
        <v>359</v>
      </c>
      <c r="Q181" s="545">
        <v>23</v>
      </c>
      <c r="R181" s="545" t="s">
        <v>6069</v>
      </c>
      <c r="S181" s="545" t="s">
        <v>6070</v>
      </c>
      <c r="T181" s="545" t="s">
        <v>1790</v>
      </c>
      <c r="U181" s="545" t="s">
        <v>1791</v>
      </c>
      <c r="V181" s="551">
        <v>1150</v>
      </c>
    </row>
    <row r="182" spans="1:31" ht="45" x14ac:dyDescent="0.2">
      <c r="A182" s="544">
        <v>440</v>
      </c>
      <c r="B182" s="545">
        <v>37</v>
      </c>
      <c r="C182" s="546">
        <v>23</v>
      </c>
      <c r="D182" s="547" t="s">
        <v>5776</v>
      </c>
      <c r="E182" s="548" t="s">
        <v>3146</v>
      </c>
      <c r="F182" s="548" t="s">
        <v>2305</v>
      </c>
      <c r="G182" s="550">
        <v>41625</v>
      </c>
      <c r="H182" s="547" t="s">
        <v>6071</v>
      </c>
      <c r="I182" s="551" t="s">
        <v>6072</v>
      </c>
      <c r="J182" s="552" t="s">
        <v>6073</v>
      </c>
      <c r="K182" s="554">
        <v>41606</v>
      </c>
      <c r="L182" s="554">
        <v>43431</v>
      </c>
      <c r="M182" s="547" t="s">
        <v>564</v>
      </c>
      <c r="N182" s="550">
        <v>41625</v>
      </c>
      <c r="O182" s="550">
        <v>43431</v>
      </c>
      <c r="P182" s="545" t="s">
        <v>359</v>
      </c>
      <c r="Q182" s="545">
        <v>23</v>
      </c>
      <c r="R182" s="545" t="s">
        <v>6074</v>
      </c>
      <c r="S182" s="545" t="s">
        <v>6075</v>
      </c>
      <c r="T182" s="545" t="s">
        <v>1790</v>
      </c>
      <c r="U182" s="545" t="s">
        <v>1791</v>
      </c>
      <c r="V182" s="551">
        <v>411</v>
      </c>
    </row>
    <row r="183" spans="1:31" ht="33.75" x14ac:dyDescent="0.2">
      <c r="A183" s="544">
        <v>473</v>
      </c>
      <c r="B183" s="545">
        <v>70</v>
      </c>
      <c r="C183" s="545">
        <v>23</v>
      </c>
      <c r="D183" s="547" t="s">
        <v>6076</v>
      </c>
      <c r="E183" s="548" t="s">
        <v>3146</v>
      </c>
      <c r="F183" s="548" t="s">
        <v>5627</v>
      </c>
      <c r="G183" s="550">
        <v>41515</v>
      </c>
      <c r="H183" s="547" t="s">
        <v>223</v>
      </c>
      <c r="I183" s="547" t="s">
        <v>6077</v>
      </c>
      <c r="J183" s="553" t="s">
        <v>6078</v>
      </c>
      <c r="K183" s="550">
        <v>41465</v>
      </c>
      <c r="L183" s="550">
        <v>42560</v>
      </c>
      <c r="M183" s="547" t="s">
        <v>6079</v>
      </c>
      <c r="N183" s="550">
        <v>41515</v>
      </c>
      <c r="O183" s="550">
        <v>42560</v>
      </c>
      <c r="P183" s="545" t="s">
        <v>359</v>
      </c>
      <c r="Q183" s="545">
        <v>23</v>
      </c>
      <c r="R183" s="545" t="s">
        <v>6080</v>
      </c>
      <c r="S183" s="545" t="s">
        <v>6081</v>
      </c>
      <c r="T183" s="545" t="s">
        <v>1790</v>
      </c>
      <c r="U183" s="545" t="s">
        <v>1791</v>
      </c>
      <c r="V183" s="551">
        <v>776</v>
      </c>
    </row>
    <row r="184" spans="1:31" ht="33.75" x14ac:dyDescent="0.2">
      <c r="A184" s="544">
        <v>474</v>
      </c>
      <c r="B184" s="545">
        <v>71</v>
      </c>
      <c r="C184" s="545">
        <v>23</v>
      </c>
      <c r="D184" s="547" t="s">
        <v>6082</v>
      </c>
      <c r="E184" s="548" t="s">
        <v>3146</v>
      </c>
      <c r="F184" s="548" t="s">
        <v>799</v>
      </c>
      <c r="G184" s="550">
        <v>41662</v>
      </c>
      <c r="H184" s="547" t="s">
        <v>6083</v>
      </c>
      <c r="I184" s="547" t="s">
        <v>6084</v>
      </c>
      <c r="J184" s="553" t="s">
        <v>6085</v>
      </c>
      <c r="K184" s="550">
        <v>41557</v>
      </c>
      <c r="L184" s="550">
        <v>42652</v>
      </c>
      <c r="M184" s="547" t="s">
        <v>6086</v>
      </c>
      <c r="N184" s="550">
        <v>41662</v>
      </c>
      <c r="O184" s="550">
        <v>42378</v>
      </c>
      <c r="P184" s="545" t="s">
        <v>359</v>
      </c>
      <c r="Q184" s="545">
        <v>23</v>
      </c>
      <c r="R184" s="545" t="s">
        <v>6087</v>
      </c>
      <c r="S184" s="545" t="s">
        <v>6088</v>
      </c>
      <c r="T184" s="545" t="s">
        <v>1790</v>
      </c>
      <c r="U184" s="545" t="s">
        <v>1791</v>
      </c>
      <c r="V184" s="551">
        <v>186.04</v>
      </c>
    </row>
    <row r="185" spans="1:31" ht="33.75" x14ac:dyDescent="0.2">
      <c r="A185" s="544">
        <v>478</v>
      </c>
      <c r="B185" s="545">
        <v>75</v>
      </c>
      <c r="C185" s="546">
        <v>26</v>
      </c>
      <c r="D185" s="547" t="s">
        <v>6089</v>
      </c>
      <c r="E185" s="548" t="s">
        <v>3146</v>
      </c>
      <c r="F185" s="548" t="s">
        <v>2999</v>
      </c>
      <c r="G185" s="550">
        <v>41703</v>
      </c>
      <c r="H185" s="547" t="s">
        <v>6090</v>
      </c>
      <c r="I185" s="547" t="s">
        <v>6091</v>
      </c>
      <c r="J185" s="552" t="s">
        <v>6092</v>
      </c>
      <c r="K185" s="550">
        <v>41557</v>
      </c>
      <c r="L185" s="550">
        <v>43083</v>
      </c>
      <c r="M185" s="547" t="s">
        <v>6093</v>
      </c>
      <c r="N185" s="550">
        <v>41703</v>
      </c>
      <c r="O185" s="550">
        <v>43083</v>
      </c>
      <c r="P185" s="545" t="s">
        <v>359</v>
      </c>
      <c r="Q185" s="545"/>
      <c r="R185" s="545" t="s">
        <v>6094</v>
      </c>
      <c r="S185" s="545" t="s">
        <v>2101</v>
      </c>
      <c r="T185" s="545" t="s">
        <v>1790</v>
      </c>
      <c r="U185" s="545" t="s">
        <v>1791</v>
      </c>
      <c r="V185" s="551">
        <v>2032</v>
      </c>
    </row>
    <row r="186" spans="1:31" ht="67.5" x14ac:dyDescent="0.2">
      <c r="A186" s="544">
        <v>486</v>
      </c>
      <c r="B186" s="545">
        <v>83</v>
      </c>
      <c r="C186" s="553" t="s">
        <v>361</v>
      </c>
      <c r="D186" s="547" t="s">
        <v>5786</v>
      </c>
      <c r="E186" s="548" t="s">
        <v>3146</v>
      </c>
      <c r="F186" s="548" t="s">
        <v>3000</v>
      </c>
      <c r="G186" s="550">
        <v>41703</v>
      </c>
      <c r="H186" s="547" t="s">
        <v>6095</v>
      </c>
      <c r="I186" s="551" t="s">
        <v>6096</v>
      </c>
      <c r="J186" s="553" t="s">
        <v>6097</v>
      </c>
      <c r="K186" s="550">
        <v>41682</v>
      </c>
      <c r="L186" s="550">
        <v>43507</v>
      </c>
      <c r="M186" s="547" t="s">
        <v>6098</v>
      </c>
      <c r="N186" s="550">
        <v>41703</v>
      </c>
      <c r="O186" s="550">
        <v>43507</v>
      </c>
      <c r="P186" s="545" t="s">
        <v>3001</v>
      </c>
      <c r="Q186" s="545">
        <v>61</v>
      </c>
      <c r="R186" s="545" t="s">
        <v>6099</v>
      </c>
      <c r="S186" s="545" t="s">
        <v>6100</v>
      </c>
      <c r="T186" s="545" t="s">
        <v>1790</v>
      </c>
      <c r="U186" s="545" t="s">
        <v>1791</v>
      </c>
      <c r="V186" s="551">
        <v>1394.6</v>
      </c>
    </row>
    <row r="187" spans="1:31" ht="45" x14ac:dyDescent="0.2">
      <c r="A187" s="544">
        <v>487</v>
      </c>
      <c r="B187" s="545">
        <v>84</v>
      </c>
      <c r="C187" s="553" t="s">
        <v>361</v>
      </c>
      <c r="D187" s="547" t="s">
        <v>5786</v>
      </c>
      <c r="E187" s="548" t="s">
        <v>3146</v>
      </c>
      <c r="F187" s="548" t="s">
        <v>6101</v>
      </c>
      <c r="G187" s="550">
        <v>41486</v>
      </c>
      <c r="H187" s="547" t="s">
        <v>1074</v>
      </c>
      <c r="I187" s="551" t="s">
        <v>6102</v>
      </c>
      <c r="J187" s="553" t="s">
        <v>6103</v>
      </c>
      <c r="K187" s="550">
        <v>41411</v>
      </c>
      <c r="L187" s="550">
        <v>41410</v>
      </c>
      <c r="M187" s="547" t="s">
        <v>6104</v>
      </c>
      <c r="N187" s="550">
        <v>41486</v>
      </c>
      <c r="O187" s="550">
        <v>43236</v>
      </c>
      <c r="P187" s="545" t="s">
        <v>360</v>
      </c>
      <c r="Q187" s="545">
        <v>61</v>
      </c>
      <c r="R187" s="545" t="s">
        <v>6105</v>
      </c>
      <c r="S187" s="545" t="s">
        <v>6106</v>
      </c>
      <c r="T187" s="545" t="s">
        <v>1790</v>
      </c>
      <c r="U187" s="545" t="s">
        <v>1791</v>
      </c>
      <c r="V187" s="551">
        <v>1394.6</v>
      </c>
    </row>
    <row r="188" spans="1:31" ht="33.75" x14ac:dyDescent="0.2">
      <c r="A188" s="544">
        <v>503</v>
      </c>
      <c r="B188" s="545">
        <v>100</v>
      </c>
      <c r="C188" s="546">
        <v>61</v>
      </c>
      <c r="D188" s="547" t="s">
        <v>6107</v>
      </c>
      <c r="E188" s="548" t="s">
        <v>3146</v>
      </c>
      <c r="F188" s="548" t="s">
        <v>6108</v>
      </c>
      <c r="G188" s="550">
        <v>41515</v>
      </c>
      <c r="H188" s="547" t="s">
        <v>1725</v>
      </c>
      <c r="I188" s="551" t="s">
        <v>6109</v>
      </c>
      <c r="J188" s="553" t="s">
        <v>6110</v>
      </c>
      <c r="K188" s="550">
        <v>41432</v>
      </c>
      <c r="L188" s="550">
        <v>43257</v>
      </c>
      <c r="M188" s="547" t="s">
        <v>1726</v>
      </c>
      <c r="N188" s="550">
        <v>41515</v>
      </c>
      <c r="O188" s="550">
        <v>43257</v>
      </c>
      <c r="P188" s="545" t="s">
        <v>360</v>
      </c>
      <c r="Q188" s="545">
        <v>61</v>
      </c>
      <c r="R188" s="545" t="s">
        <v>6111</v>
      </c>
      <c r="S188" s="545" t="s">
        <v>6112</v>
      </c>
      <c r="T188" s="545" t="s">
        <v>1790</v>
      </c>
      <c r="U188" s="545" t="s">
        <v>2518</v>
      </c>
      <c r="V188" s="551">
        <v>1533.06</v>
      </c>
    </row>
    <row r="189" spans="1:31" ht="33.75" x14ac:dyDescent="0.2">
      <c r="A189" s="544">
        <v>513</v>
      </c>
      <c r="B189" s="545">
        <v>110</v>
      </c>
      <c r="C189" s="553" t="s">
        <v>357</v>
      </c>
      <c r="D189" s="547" t="s">
        <v>6113</v>
      </c>
      <c r="E189" s="548" t="s">
        <v>3146</v>
      </c>
      <c r="F189" s="548" t="s">
        <v>6114</v>
      </c>
      <c r="G189" s="550">
        <v>41422</v>
      </c>
      <c r="H189" s="547" t="s">
        <v>6083</v>
      </c>
      <c r="I189" s="551" t="s">
        <v>6115</v>
      </c>
      <c r="J189" s="553" t="s">
        <v>6116</v>
      </c>
      <c r="K189" s="550">
        <v>41257</v>
      </c>
      <c r="L189" s="550">
        <v>43083</v>
      </c>
      <c r="M189" s="547" t="s">
        <v>6093</v>
      </c>
      <c r="N189" s="550">
        <v>41422</v>
      </c>
      <c r="O189" s="550">
        <v>43083</v>
      </c>
      <c r="P189" s="545" t="s">
        <v>359</v>
      </c>
      <c r="Q189" s="545">
        <v>23</v>
      </c>
      <c r="R189" s="545" t="s">
        <v>6117</v>
      </c>
      <c r="S189" s="545" t="s">
        <v>6118</v>
      </c>
      <c r="T189" s="545" t="s">
        <v>1790</v>
      </c>
      <c r="U189" s="545" t="s">
        <v>1791</v>
      </c>
      <c r="V189" s="551">
        <v>1485</v>
      </c>
    </row>
    <row r="190" spans="1:31" ht="45" x14ac:dyDescent="0.2">
      <c r="A190" s="544">
        <v>517</v>
      </c>
      <c r="B190" s="545">
        <v>114</v>
      </c>
      <c r="C190" s="545">
        <v>26</v>
      </c>
      <c r="D190" s="547" t="s">
        <v>6119</v>
      </c>
      <c r="E190" s="548" t="s">
        <v>3146</v>
      </c>
      <c r="F190" s="548" t="s">
        <v>6120</v>
      </c>
      <c r="G190" s="550">
        <v>40925</v>
      </c>
      <c r="H190" s="547" t="s">
        <v>6121</v>
      </c>
      <c r="I190" s="551" t="s">
        <v>6122</v>
      </c>
      <c r="J190" s="552" t="s">
        <v>6123</v>
      </c>
      <c r="K190" s="550">
        <v>40864</v>
      </c>
      <c r="L190" s="550">
        <v>41960</v>
      </c>
      <c r="M190" s="547" t="s">
        <v>6098</v>
      </c>
      <c r="N190" s="550">
        <v>40925</v>
      </c>
      <c r="O190" s="550">
        <v>41960</v>
      </c>
      <c r="P190" s="545" t="s">
        <v>360</v>
      </c>
      <c r="Q190" s="545">
        <v>61</v>
      </c>
      <c r="R190" s="545" t="s">
        <v>6124</v>
      </c>
      <c r="S190" s="545" t="s">
        <v>6125</v>
      </c>
      <c r="T190" s="545" t="s">
        <v>1790</v>
      </c>
      <c r="U190" s="545" t="s">
        <v>1791</v>
      </c>
      <c r="V190" s="551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6126</v>
      </c>
      <c r="E191" s="50" t="s">
        <v>330</v>
      </c>
      <c r="F191" s="11" t="s">
        <v>6127</v>
      </c>
      <c r="G191" s="7">
        <v>35257</v>
      </c>
      <c r="H191" s="9" t="s">
        <v>36</v>
      </c>
      <c r="I191" s="33"/>
      <c r="J191" s="25" t="s">
        <v>6128</v>
      </c>
      <c r="K191" s="7">
        <v>40123</v>
      </c>
      <c r="L191" s="7">
        <v>41948</v>
      </c>
      <c r="M191" s="9" t="s">
        <v>6129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6130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5" t="s">
        <v>6131</v>
      </c>
      <c r="E192" s="50" t="s">
        <v>330</v>
      </c>
      <c r="F192" s="59" t="s">
        <v>6132</v>
      </c>
      <c r="G192" s="74">
        <v>40064</v>
      </c>
      <c r="H192" s="72" t="s">
        <v>6133</v>
      </c>
      <c r="I192" s="6"/>
      <c r="J192" s="73" t="s">
        <v>6134</v>
      </c>
      <c r="K192" s="74">
        <v>40118</v>
      </c>
      <c r="L192" s="74">
        <v>41943</v>
      </c>
      <c r="M192" s="72" t="s">
        <v>6135</v>
      </c>
      <c r="N192" s="74">
        <v>40064</v>
      </c>
      <c r="O192" s="75">
        <v>41943</v>
      </c>
      <c r="P192" s="556" t="s">
        <v>6136</v>
      </c>
      <c r="Q192" s="76" t="s">
        <v>6137</v>
      </c>
      <c r="R192" s="51" t="s">
        <v>6138</v>
      </c>
      <c r="S192" s="51" t="s">
        <v>6139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6140</v>
      </c>
      <c r="E193" s="50" t="s">
        <v>3146</v>
      </c>
      <c r="F193" s="11" t="s">
        <v>6141</v>
      </c>
      <c r="G193" s="7">
        <v>38793</v>
      </c>
      <c r="H193" s="9" t="s">
        <v>102</v>
      </c>
      <c r="I193" s="9" t="s">
        <v>6142</v>
      </c>
      <c r="J193" s="25" t="s">
        <v>6143</v>
      </c>
      <c r="K193" s="7">
        <v>40806</v>
      </c>
      <c r="L193" s="7">
        <v>41944</v>
      </c>
      <c r="M193" s="9" t="s">
        <v>6144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6145</v>
      </c>
      <c r="S193" s="4" t="s">
        <v>6146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6147</v>
      </c>
      <c r="E194" s="50" t="s">
        <v>3146</v>
      </c>
      <c r="F194" s="11" t="s">
        <v>6148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6144</v>
      </c>
      <c r="N194" s="7">
        <v>40925</v>
      </c>
      <c r="O194" s="44">
        <v>41944</v>
      </c>
      <c r="P194" s="4" t="s">
        <v>6149</v>
      </c>
      <c r="Q194" s="4">
        <v>31</v>
      </c>
      <c r="R194" s="4" t="s">
        <v>6150</v>
      </c>
      <c r="S194" s="4" t="s">
        <v>6151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5899</v>
      </c>
      <c r="E195" s="50" t="s">
        <v>3137</v>
      </c>
      <c r="F195" s="11" t="s">
        <v>643</v>
      </c>
      <c r="G195" s="7">
        <v>38425</v>
      </c>
      <c r="H195" s="9" t="s">
        <v>5900</v>
      </c>
      <c r="I195" s="6"/>
      <c r="J195" s="25"/>
      <c r="K195" s="7"/>
      <c r="L195" s="7"/>
      <c r="M195" s="9" t="s">
        <v>6152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5901</v>
      </c>
      <c r="S195" s="8" t="s">
        <v>1843</v>
      </c>
      <c r="T195" s="8" t="s">
        <v>1790</v>
      </c>
      <c r="U195" s="8" t="s">
        <v>6153</v>
      </c>
      <c r="V195" s="1">
        <v>2300</v>
      </c>
    </row>
    <row r="196" spans="1:35" customFormat="1" ht="33.75" x14ac:dyDescent="0.2">
      <c r="A196" s="380">
        <v>346</v>
      </c>
      <c r="B196" s="504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3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6545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6546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6547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6548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6549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6550</v>
      </c>
      <c r="I212" s="6" t="s">
        <v>1325</v>
      </c>
      <c r="J212" s="48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6551</v>
      </c>
      <c r="I213" s="6" t="s">
        <v>821</v>
      </c>
      <c r="J213" s="560"/>
      <c r="K213" s="7"/>
      <c r="L213" s="7"/>
      <c r="M213" s="9" t="s">
        <v>6552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6553</v>
      </c>
      <c r="I214" s="104" t="s">
        <v>250</v>
      </c>
      <c r="J214" s="185"/>
      <c r="K214" s="7"/>
      <c r="L214" s="7"/>
      <c r="M214" s="9" t="s">
        <v>6554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6555</v>
      </c>
      <c r="I215" s="9" t="s">
        <v>652</v>
      </c>
      <c r="J215" s="486" t="s">
        <v>673</v>
      </c>
      <c r="K215" s="7">
        <v>40624</v>
      </c>
      <c r="L215" s="7">
        <v>42277</v>
      </c>
      <c r="M215" s="9" t="s">
        <v>6556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6557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6558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6154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6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1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1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1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4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1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6155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20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2" t="s">
        <v>459</v>
      </c>
      <c r="J241" s="493"/>
      <c r="K241" s="130"/>
      <c r="L241" s="130"/>
      <c r="M241" s="131" t="s">
        <v>457</v>
      </c>
      <c r="N241" s="135" t="s">
        <v>458</v>
      </c>
      <c r="O241" s="130">
        <v>40540</v>
      </c>
      <c r="P241" s="540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0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3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6156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4" t="s">
        <v>2955</v>
      </c>
      <c r="J245" s="49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1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5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7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6157</v>
      </c>
      <c r="E269" s="217" t="s">
        <v>330</v>
      </c>
      <c r="F269" s="320" t="s">
        <v>6158</v>
      </c>
      <c r="G269" s="130">
        <v>38328</v>
      </c>
      <c r="H269" s="131" t="s">
        <v>796</v>
      </c>
      <c r="I269" s="176" t="s">
        <v>281</v>
      </c>
      <c r="J269" s="494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6159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6160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6161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8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6">
        <v>545</v>
      </c>
    </row>
    <row r="276" spans="1:24" s="1" customFormat="1" x14ac:dyDescent="0.2">
      <c r="B276" s="17"/>
      <c r="C276" s="42" t="s">
        <v>6156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6162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6163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6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4" t="s">
        <v>902</v>
      </c>
      <c r="J284" s="49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0" t="s">
        <v>6164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0" t="s">
        <v>6164</v>
      </c>
    </row>
    <row r="286" spans="1:24" customFormat="1" ht="33.75" x14ac:dyDescent="0.2">
      <c r="A286" s="571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2" t="s">
        <v>634</v>
      </c>
      <c r="J286" s="493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0" t="s">
        <v>6164</v>
      </c>
    </row>
    <row r="287" spans="1:24" customFormat="1" ht="33.75" x14ac:dyDescent="0.2">
      <c r="A287" s="571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0" t="s">
        <v>6164</v>
      </c>
    </row>
    <row r="288" spans="1:24" customFormat="1" ht="33.75" x14ac:dyDescent="0.2">
      <c r="A288" s="571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0" t="s">
        <v>6164</v>
      </c>
    </row>
    <row r="289" spans="1:24" customFormat="1" ht="101.25" x14ac:dyDescent="0.2">
      <c r="A289" s="571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0" t="s">
        <v>6164</v>
      </c>
    </row>
    <row r="290" spans="1:24" customFormat="1" ht="101.25" x14ac:dyDescent="0.2">
      <c r="A290" s="572">
        <v>17</v>
      </c>
      <c r="B290" s="573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0" t="s">
        <v>6164</v>
      </c>
    </row>
    <row r="291" spans="1:24" s="578" customFormat="1" ht="18" x14ac:dyDescent="0.25">
      <c r="A291" s="574">
        <v>42278</v>
      </c>
      <c r="B291" s="575"/>
      <c r="C291" s="576"/>
      <c r="D291" s="576"/>
      <c r="E291" s="577"/>
      <c r="F291" s="576"/>
      <c r="H291" s="579"/>
      <c r="I291" s="577"/>
      <c r="J291" s="577"/>
      <c r="K291" s="577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6165</v>
      </c>
      <c r="E293" s="50" t="s">
        <v>330</v>
      </c>
      <c r="F293" s="11" t="s">
        <v>6166</v>
      </c>
      <c r="G293" s="7">
        <v>38363</v>
      </c>
      <c r="H293" s="9" t="s">
        <v>796</v>
      </c>
      <c r="I293" s="9" t="s">
        <v>409</v>
      </c>
      <c r="J293" s="48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6167</v>
      </c>
      <c r="E296" s="50" t="s">
        <v>3135</v>
      </c>
      <c r="F296" s="11" t="s">
        <v>3355</v>
      </c>
      <c r="G296" s="7">
        <v>42117</v>
      </c>
      <c r="H296" s="9" t="s">
        <v>6168</v>
      </c>
      <c r="I296" s="6" t="s">
        <v>6169</v>
      </c>
      <c r="J296" s="486" t="s">
        <v>6170</v>
      </c>
      <c r="K296" s="7">
        <v>41913</v>
      </c>
      <c r="L296" s="7">
        <v>42278</v>
      </c>
      <c r="M296" s="580" t="s">
        <v>6171</v>
      </c>
      <c r="N296" s="6" t="s">
        <v>6169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6172</v>
      </c>
      <c r="T296" s="21" t="s">
        <v>6173</v>
      </c>
      <c r="U296" s="21" t="s">
        <v>1790</v>
      </c>
      <c r="V296" s="21" t="s">
        <v>6174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6" t="s">
        <v>3874</v>
      </c>
      <c r="K297" s="7">
        <v>41870</v>
      </c>
      <c r="L297" s="7">
        <v>42278</v>
      </c>
      <c r="M297" s="58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6175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8" customFormat="1" x14ac:dyDescent="0.2">
      <c r="A302" s="581">
        <v>42300</v>
      </c>
      <c r="B302" s="575"/>
      <c r="C302" s="576"/>
      <c r="D302" s="576"/>
      <c r="E302" s="577"/>
      <c r="F302" s="576"/>
      <c r="H302" s="579"/>
      <c r="I302" s="577"/>
      <c r="J302" s="577"/>
      <c r="K302" s="577"/>
    </row>
    <row r="303" spans="1:24" customFormat="1" ht="33.75" x14ac:dyDescent="0.2">
      <c r="A303" s="347">
        <v>470</v>
      </c>
      <c r="B303" s="533">
        <v>74</v>
      </c>
      <c r="C303" s="582" t="s">
        <v>1494</v>
      </c>
      <c r="D303" s="583" t="s">
        <v>2824</v>
      </c>
      <c r="E303" s="520" t="s">
        <v>3146</v>
      </c>
      <c r="F303" s="521" t="s">
        <v>911</v>
      </c>
      <c r="G303" s="522">
        <v>39958</v>
      </c>
      <c r="H303" s="523" t="s">
        <v>912</v>
      </c>
      <c r="I303" s="584" t="s">
        <v>913</v>
      </c>
      <c r="J303" s="585" t="s">
        <v>914</v>
      </c>
      <c r="K303" s="522">
        <v>41043</v>
      </c>
      <c r="L303" s="522">
        <v>42876</v>
      </c>
      <c r="M303" s="523" t="s">
        <v>3021</v>
      </c>
      <c r="N303" s="584" t="s">
        <v>915</v>
      </c>
      <c r="O303" s="522">
        <v>41088</v>
      </c>
      <c r="P303" s="586">
        <v>42914</v>
      </c>
      <c r="Q303" s="525" t="s">
        <v>67</v>
      </c>
      <c r="R303" s="529">
        <v>31</v>
      </c>
      <c r="S303" s="529"/>
      <c r="T303" s="529"/>
      <c r="U303" s="529"/>
      <c r="V303" s="529"/>
      <c r="W303" s="531"/>
    </row>
    <row r="304" spans="1:24" s="578" customFormat="1" x14ac:dyDescent="0.2">
      <c r="A304" s="581">
        <v>42303</v>
      </c>
      <c r="B304" s="575"/>
      <c r="C304" s="576"/>
      <c r="D304" s="576"/>
      <c r="E304" s="577"/>
      <c r="F304" s="576"/>
      <c r="H304" s="579"/>
      <c r="I304" s="577"/>
      <c r="J304" s="577"/>
      <c r="K304" s="577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6176</v>
      </c>
      <c r="E305" s="217" t="s">
        <v>3135</v>
      </c>
      <c r="F305" s="129" t="s">
        <v>4012</v>
      </c>
      <c r="G305" s="130">
        <v>42068</v>
      </c>
      <c r="H305" s="131" t="s">
        <v>6177</v>
      </c>
      <c r="I305" s="135" t="s">
        <v>6178</v>
      </c>
      <c r="J305" s="494" t="s">
        <v>6179</v>
      </c>
      <c r="K305" s="130">
        <v>41913</v>
      </c>
      <c r="L305" s="130">
        <v>42303</v>
      </c>
      <c r="M305" s="131" t="s">
        <v>2995</v>
      </c>
      <c r="N305" s="135" t="s">
        <v>6178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6180</v>
      </c>
      <c r="T305" s="364" t="s">
        <v>6181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6182</v>
      </c>
      <c r="E306" s="50" t="s">
        <v>3135</v>
      </c>
      <c r="F306" s="11" t="s">
        <v>6183</v>
      </c>
      <c r="G306" s="7">
        <v>42068</v>
      </c>
      <c r="H306" s="9" t="s">
        <v>6177</v>
      </c>
      <c r="I306" s="6" t="s">
        <v>6184</v>
      </c>
      <c r="J306" s="486" t="s">
        <v>6185</v>
      </c>
      <c r="K306" s="7">
        <v>41913</v>
      </c>
      <c r="L306" s="7">
        <v>42303</v>
      </c>
      <c r="M306" s="9" t="s">
        <v>2995</v>
      </c>
      <c r="N306" s="6" t="s">
        <v>6184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6186</v>
      </c>
      <c r="T306" s="21" t="s">
        <v>6187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6188</v>
      </c>
      <c r="E307" s="50" t="s">
        <v>3135</v>
      </c>
      <c r="F307" s="11" t="s">
        <v>6189</v>
      </c>
      <c r="G307" s="7">
        <v>42068</v>
      </c>
      <c r="H307" s="9" t="s">
        <v>6035</v>
      </c>
      <c r="I307" s="6" t="s">
        <v>6190</v>
      </c>
      <c r="J307" s="486" t="s">
        <v>6191</v>
      </c>
      <c r="K307" s="7">
        <v>41908</v>
      </c>
      <c r="L307" s="7">
        <v>42293</v>
      </c>
      <c r="M307" s="9" t="s">
        <v>2995</v>
      </c>
      <c r="N307" s="6" t="s">
        <v>6190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6192</v>
      </c>
      <c r="T307" s="21" t="s">
        <v>6193</v>
      </c>
      <c r="U307" s="21" t="s">
        <v>6194</v>
      </c>
      <c r="V307" s="21" t="s">
        <v>6195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6559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8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8" customFormat="1" x14ac:dyDescent="0.2">
      <c r="A317" s="581">
        <v>42352</v>
      </c>
      <c r="B317" s="575"/>
      <c r="C317" s="576"/>
      <c r="D317" s="576"/>
      <c r="E317" s="577"/>
      <c r="F317" s="576"/>
      <c r="H317" s="579"/>
      <c r="I317" s="577"/>
      <c r="J317" s="577"/>
      <c r="K317" s="577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1" t="s">
        <v>129</v>
      </c>
      <c r="I318" s="176" t="s">
        <v>426</v>
      </c>
      <c r="J318" s="493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8">
        <v>63</v>
      </c>
      <c r="C329" s="589">
        <v>25</v>
      </c>
      <c r="D329" s="107" t="s">
        <v>93</v>
      </c>
      <c r="E329" s="435" t="s">
        <v>3138</v>
      </c>
      <c r="F329" s="590" t="s">
        <v>485</v>
      </c>
      <c r="G329" s="591">
        <v>37285</v>
      </c>
      <c r="H329" s="526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1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8" customFormat="1" x14ac:dyDescent="0.2">
      <c r="A330" s="581">
        <v>42361</v>
      </c>
      <c r="B330" s="575"/>
      <c r="C330" s="576"/>
      <c r="D330" s="576"/>
      <c r="E330" s="577"/>
      <c r="F330" s="576"/>
      <c r="H330" s="579"/>
      <c r="I330" s="577"/>
      <c r="J330" s="577"/>
      <c r="K330" s="577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6196</v>
      </c>
      <c r="G331" s="130">
        <v>41241</v>
      </c>
      <c r="H331" s="131" t="s">
        <v>344</v>
      </c>
      <c r="I331" s="135" t="s">
        <v>1117</v>
      </c>
      <c r="J331" s="494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6197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6198</v>
      </c>
      <c r="J332" s="480" t="s">
        <v>344</v>
      </c>
      <c r="K332" s="109" t="s">
        <v>344</v>
      </c>
      <c r="L332" s="109" t="s">
        <v>344</v>
      </c>
      <c r="M332" s="110" t="s">
        <v>6199</v>
      </c>
      <c r="N332" s="111" t="s">
        <v>6198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6200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6201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6202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6202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6203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4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6204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6204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6205</v>
      </c>
      <c r="T335" s="202" t="s">
        <v>6206</v>
      </c>
      <c r="U335" s="202" t="s">
        <v>1790</v>
      </c>
      <c r="V335" s="202" t="s">
        <v>1791</v>
      </c>
      <c r="W335" s="386">
        <v>2300</v>
      </c>
    </row>
    <row r="336" spans="1:23" s="578" customFormat="1" x14ac:dyDescent="0.2">
      <c r="A336" s="581">
        <v>42394</v>
      </c>
      <c r="B336" s="575"/>
      <c r="C336" s="576"/>
      <c r="D336" s="576"/>
      <c r="E336" s="577"/>
      <c r="F336" s="576"/>
      <c r="H336" s="579"/>
      <c r="I336" s="577"/>
      <c r="J336" s="577"/>
      <c r="K336" s="577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6207</v>
      </c>
      <c r="I337" s="135" t="s">
        <v>6208</v>
      </c>
      <c r="J337" s="494" t="s">
        <v>344</v>
      </c>
      <c r="K337" s="134" t="s">
        <v>344</v>
      </c>
      <c r="L337" s="592" t="s">
        <v>344</v>
      </c>
      <c r="M337" s="501" t="s">
        <v>1308</v>
      </c>
      <c r="N337" s="135" t="s">
        <v>6208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6209</v>
      </c>
      <c r="J338" s="486" t="s">
        <v>6210</v>
      </c>
      <c r="K338" s="12">
        <v>42013</v>
      </c>
      <c r="L338" s="12">
        <v>42369</v>
      </c>
      <c r="M338" s="9" t="s">
        <v>3588</v>
      </c>
      <c r="N338" s="6" t="s">
        <v>6209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4263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6211</v>
      </c>
      <c r="J339" s="48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6212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6" t="s">
        <v>476</v>
      </c>
      <c r="K347" s="12">
        <v>40448</v>
      </c>
      <c r="L347" s="12">
        <v>42369</v>
      </c>
      <c r="M347" s="9" t="s">
        <v>6213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8" customFormat="1" x14ac:dyDescent="0.2">
      <c r="A350" s="581">
        <v>42411</v>
      </c>
      <c r="B350" s="575"/>
      <c r="C350" s="576"/>
      <c r="D350" s="576"/>
      <c r="E350" s="577"/>
      <c r="F350" s="576"/>
      <c r="H350" s="579"/>
      <c r="I350" s="577"/>
      <c r="J350" s="577"/>
      <c r="K350" s="577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6168</v>
      </c>
      <c r="I351" s="131" t="s">
        <v>6214</v>
      </c>
      <c r="J351" s="493" t="s">
        <v>106</v>
      </c>
      <c r="K351" s="130" t="s">
        <v>106</v>
      </c>
      <c r="L351" s="130" t="s">
        <v>106</v>
      </c>
      <c r="M351" s="131" t="s">
        <v>3986</v>
      </c>
      <c r="N351" s="135" t="s">
        <v>6214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6215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3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6216</v>
      </c>
      <c r="K352" s="7">
        <v>41912</v>
      </c>
      <c r="L352" s="7">
        <v>43738</v>
      </c>
      <c r="M352" s="9" t="s">
        <v>4000</v>
      </c>
      <c r="N352" s="20" t="s">
        <v>6217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6218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8" customFormat="1" x14ac:dyDescent="0.2">
      <c r="A356" s="594">
        <v>42464</v>
      </c>
      <c r="B356" s="595"/>
      <c r="C356" s="596"/>
      <c r="D356" s="596"/>
      <c r="E356" s="597"/>
      <c r="F356" s="596"/>
      <c r="H356" s="599"/>
      <c r="I356" s="597"/>
      <c r="J356" s="597"/>
      <c r="K356" s="597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6219</v>
      </c>
      <c r="E357" s="50" t="s">
        <v>3135</v>
      </c>
      <c r="F357" s="11" t="s">
        <v>2601</v>
      </c>
      <c r="G357" s="7">
        <v>42068</v>
      </c>
      <c r="H357" s="9" t="s">
        <v>6220</v>
      </c>
      <c r="I357" s="6" t="s">
        <v>6221</v>
      </c>
      <c r="J357" s="185" t="s">
        <v>344</v>
      </c>
      <c r="K357" s="7" t="s">
        <v>344</v>
      </c>
      <c r="L357" s="7" t="s">
        <v>344</v>
      </c>
      <c r="M357" s="9" t="s">
        <v>6222</v>
      </c>
      <c r="N357" s="6" t="s">
        <v>6221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6223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6224</v>
      </c>
      <c r="E359" s="50" t="s">
        <v>3139</v>
      </c>
      <c r="F359" s="11" t="s">
        <v>6225</v>
      </c>
      <c r="G359" s="7">
        <v>37448</v>
      </c>
      <c r="H359" s="9" t="s">
        <v>1341</v>
      </c>
      <c r="I359" s="6" t="s">
        <v>6226</v>
      </c>
      <c r="J359" s="185" t="s">
        <v>6227</v>
      </c>
      <c r="K359" s="2" t="s">
        <v>6228</v>
      </c>
      <c r="L359" s="7">
        <v>42434</v>
      </c>
      <c r="M359" s="9" t="s">
        <v>66</v>
      </c>
      <c r="N359" s="6" t="s">
        <v>6226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6229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6230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3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0" customFormat="1" x14ac:dyDescent="0.2">
      <c r="A364" s="594">
        <v>42481</v>
      </c>
      <c r="B364" s="598"/>
      <c r="C364" s="598"/>
      <c r="D364" s="598"/>
      <c r="E364" s="598"/>
      <c r="F364" s="598"/>
      <c r="G364" s="598"/>
      <c r="H364" s="598"/>
      <c r="I364" s="598"/>
      <c r="J364" s="598"/>
      <c r="K364" s="598"/>
      <c r="L364" s="598"/>
      <c r="M364" s="598"/>
      <c r="N364" s="598"/>
      <c r="O364" s="598"/>
      <c r="P364" s="598"/>
      <c r="Q364" s="598"/>
      <c r="R364" s="598"/>
      <c r="S364" s="598"/>
      <c r="T364" s="598"/>
      <c r="U364" s="598"/>
      <c r="V364" s="598"/>
      <c r="W364" s="598"/>
    </row>
    <row r="365" spans="1:24" customFormat="1" ht="33.7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5" customFormat="1" x14ac:dyDescent="0.2">
      <c r="A367" s="601">
        <v>42482</v>
      </c>
      <c r="B367" s="602"/>
      <c r="C367" s="603"/>
      <c r="D367" s="603"/>
      <c r="E367" s="604"/>
      <c r="F367" s="603"/>
      <c r="H367" s="606"/>
      <c r="I367" s="604"/>
      <c r="J367" s="604"/>
      <c r="K367" s="604"/>
    </row>
    <row r="368" spans="1:24" customFormat="1" ht="101.25" x14ac:dyDescent="0.2">
      <c r="A368" s="571">
        <v>10</v>
      </c>
      <c r="B368" s="407">
        <v>10</v>
      </c>
      <c r="C368" s="408" t="s">
        <v>4680</v>
      </c>
      <c r="D368" s="25" t="s">
        <v>361</v>
      </c>
      <c r="E368" s="42" t="s">
        <v>6231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6232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6232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6007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4680</v>
      </c>
      <c r="D369" s="17">
        <v>23</v>
      </c>
      <c r="E369" s="335" t="s">
        <v>6188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6233</v>
      </c>
      <c r="K369" s="185" t="s">
        <v>344</v>
      </c>
      <c r="L369" s="7" t="s">
        <v>344</v>
      </c>
      <c r="M369" s="7" t="s">
        <v>344</v>
      </c>
      <c r="N369" s="607" t="s">
        <v>4072</v>
      </c>
      <c r="O369" s="6" t="s">
        <v>6233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4677</v>
      </c>
      <c r="D370" s="17">
        <v>47</v>
      </c>
      <c r="E370" s="42" t="s">
        <v>6219</v>
      </c>
      <c r="F370" s="50" t="s">
        <v>3135</v>
      </c>
      <c r="G370" s="11" t="s">
        <v>2601</v>
      </c>
      <c r="H370" s="7">
        <v>42117</v>
      </c>
      <c r="I370" s="9" t="s">
        <v>6220</v>
      </c>
      <c r="J370" s="6" t="s">
        <v>6234</v>
      </c>
      <c r="K370" s="185" t="s">
        <v>344</v>
      </c>
      <c r="L370" s="7" t="s">
        <v>344</v>
      </c>
      <c r="M370" s="7" t="s">
        <v>344</v>
      </c>
      <c r="N370" s="608" t="s">
        <v>6235</v>
      </c>
      <c r="O370" s="6" t="s">
        <v>6234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6223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4680</v>
      </c>
      <c r="D371" s="17">
        <v>61</v>
      </c>
      <c r="E371" s="42" t="s">
        <v>6236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6237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6237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4676</v>
      </c>
      <c r="D372" s="184">
        <v>77</v>
      </c>
      <c r="E372" s="42" t="s">
        <v>6238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6239</v>
      </c>
      <c r="K372" s="185" t="s">
        <v>344</v>
      </c>
      <c r="L372" s="127" t="s">
        <v>344</v>
      </c>
      <c r="M372" s="7" t="s">
        <v>344</v>
      </c>
      <c r="N372" s="609" t="s">
        <v>6240</v>
      </c>
      <c r="O372" s="6" t="s">
        <v>6239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6241</v>
      </c>
      <c r="U372" s="21" t="s">
        <v>4301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3">
        <v>467</v>
      </c>
      <c r="B373" s="408">
        <v>77</v>
      </c>
      <c r="C373" s="17" t="s">
        <v>4676</v>
      </c>
      <c r="D373" s="25" t="s">
        <v>1494</v>
      </c>
      <c r="E373" s="42" t="s">
        <v>6242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6243</v>
      </c>
      <c r="K373" s="486" t="s">
        <v>6244</v>
      </c>
      <c r="L373" s="7">
        <v>42055</v>
      </c>
      <c r="M373" s="7">
        <v>43150</v>
      </c>
      <c r="N373" s="9" t="s">
        <v>3074</v>
      </c>
      <c r="O373" s="6" t="s">
        <v>6243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6245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4677</v>
      </c>
      <c r="D374" s="17">
        <v>78</v>
      </c>
      <c r="E374" s="42" t="s">
        <v>6246</v>
      </c>
      <c r="F374" s="303" t="s">
        <v>3148</v>
      </c>
      <c r="G374" s="11" t="s">
        <v>6247</v>
      </c>
      <c r="H374" s="7">
        <v>42068</v>
      </c>
      <c r="I374" s="9" t="s">
        <v>1150</v>
      </c>
      <c r="J374" s="13" t="s">
        <v>6248</v>
      </c>
      <c r="K374" s="486" t="s">
        <v>344</v>
      </c>
      <c r="L374" s="12" t="s">
        <v>344</v>
      </c>
      <c r="M374" s="12" t="s">
        <v>344</v>
      </c>
      <c r="N374" s="9" t="s">
        <v>6249</v>
      </c>
      <c r="O374" s="6" t="s">
        <v>6248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6250</v>
      </c>
      <c r="V374" s="21" t="s">
        <v>1790</v>
      </c>
      <c r="W374" s="21" t="s">
        <v>1791</v>
      </c>
      <c r="X374" s="23">
        <v>1125</v>
      </c>
    </row>
    <row r="375" spans="1:24" s="605" customFormat="1" x14ac:dyDescent="0.2">
      <c r="A375" s="601">
        <v>42465</v>
      </c>
      <c r="B375" s="602"/>
      <c r="C375" s="603"/>
      <c r="D375" s="603"/>
      <c r="E375" s="604"/>
      <c r="F375" s="603"/>
      <c r="H375" s="606"/>
      <c r="I375" s="604"/>
      <c r="J375" s="604"/>
      <c r="K375" s="604"/>
    </row>
    <row r="376" spans="1:24" customFormat="1" ht="33.75" x14ac:dyDescent="0.2">
      <c r="A376" s="178">
        <v>272</v>
      </c>
      <c r="B376" s="406">
        <v>41</v>
      </c>
      <c r="C376" s="449" t="s">
        <v>4688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4688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4677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3">
        <v>440</v>
      </c>
      <c r="B379" s="408">
        <v>53</v>
      </c>
      <c r="C379" s="17" t="s">
        <v>4676</v>
      </c>
      <c r="D379" s="25" t="s">
        <v>1494</v>
      </c>
      <c r="E379" s="42" t="s">
        <v>6251</v>
      </c>
      <c r="F379" s="50" t="s">
        <v>3146</v>
      </c>
      <c r="G379" s="11" t="s">
        <v>1985</v>
      </c>
      <c r="H379" s="7">
        <v>42426</v>
      </c>
      <c r="I379" s="9" t="s">
        <v>4566</v>
      </c>
      <c r="J379" s="6" t="s">
        <v>6252</v>
      </c>
      <c r="K379" s="486" t="s">
        <v>6253</v>
      </c>
      <c r="L379" s="7">
        <v>42303</v>
      </c>
      <c r="M379" s="7">
        <v>43398</v>
      </c>
      <c r="N379" s="9" t="s">
        <v>4567</v>
      </c>
      <c r="O379" s="6" t="s">
        <v>6252</v>
      </c>
      <c r="P379" s="7">
        <v>42426</v>
      </c>
      <c r="Q379" s="44">
        <v>42792</v>
      </c>
      <c r="R379" s="4" t="s">
        <v>6254</v>
      </c>
      <c r="S379" s="19">
        <v>31</v>
      </c>
      <c r="T379" s="50" t="s">
        <v>2239</v>
      </c>
      <c r="U379" s="50" t="s">
        <v>6255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3">
        <v>465</v>
      </c>
      <c r="B380" s="408">
        <v>78</v>
      </c>
      <c r="C380" s="17" t="s">
        <v>4676</v>
      </c>
      <c r="D380" s="25" t="s">
        <v>1494</v>
      </c>
      <c r="E380" s="42" t="s">
        <v>4142</v>
      </c>
      <c r="F380" s="50" t="s">
        <v>3146</v>
      </c>
      <c r="G380" s="11" t="s">
        <v>4568</v>
      </c>
      <c r="H380" s="7">
        <v>42426</v>
      </c>
      <c r="I380" s="9" t="s">
        <v>4566</v>
      </c>
      <c r="J380" s="6" t="s">
        <v>6256</v>
      </c>
      <c r="K380" s="486" t="s">
        <v>6257</v>
      </c>
      <c r="L380" s="7">
        <v>42215</v>
      </c>
      <c r="M380" s="7">
        <v>43310</v>
      </c>
      <c r="N380" s="9" t="s">
        <v>6258</v>
      </c>
      <c r="O380" s="6" t="s">
        <v>6256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4569</v>
      </c>
      <c r="U380" s="50" t="s">
        <v>6259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3">
        <v>476</v>
      </c>
      <c r="B381" s="408">
        <v>89</v>
      </c>
      <c r="C381" s="17" t="s">
        <v>4676</v>
      </c>
      <c r="D381" s="2">
        <v>77</v>
      </c>
      <c r="E381" s="42" t="s">
        <v>6260</v>
      </c>
      <c r="F381" s="50" t="s">
        <v>3146</v>
      </c>
      <c r="G381" s="19" t="s">
        <v>1991</v>
      </c>
      <c r="H381" s="7">
        <v>42426</v>
      </c>
      <c r="I381" s="9" t="s">
        <v>4566</v>
      </c>
      <c r="J381" s="6" t="s">
        <v>6261</v>
      </c>
      <c r="K381" s="486" t="s">
        <v>6262</v>
      </c>
      <c r="L381" s="7">
        <v>42242</v>
      </c>
      <c r="M381" s="7">
        <v>43337</v>
      </c>
      <c r="N381" s="9" t="s">
        <v>4570</v>
      </c>
      <c r="O381" s="6" t="s">
        <v>6261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6263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3">
        <v>526</v>
      </c>
      <c r="B382" s="408">
        <v>139</v>
      </c>
      <c r="C382" s="408" t="s">
        <v>4680</v>
      </c>
      <c r="D382" s="17">
        <v>61</v>
      </c>
      <c r="E382" s="42" t="s">
        <v>6264</v>
      </c>
      <c r="F382" s="50" t="s">
        <v>3146</v>
      </c>
      <c r="G382" s="11" t="s">
        <v>6265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6266</v>
      </c>
      <c r="O382" s="6" t="s">
        <v>6267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6268</v>
      </c>
      <c r="U382" s="19" t="s">
        <v>6269</v>
      </c>
      <c r="V382" s="19" t="s">
        <v>1790</v>
      </c>
      <c r="W382" s="19" t="s">
        <v>1791</v>
      </c>
      <c r="X382" s="23">
        <v>2000</v>
      </c>
    </row>
    <row r="383" spans="1:24" s="605" customFormat="1" x14ac:dyDescent="0.2">
      <c r="A383" s="601">
        <v>42530</v>
      </c>
      <c r="B383" s="602"/>
      <c r="C383" s="603"/>
      <c r="D383" s="603"/>
      <c r="E383" s="604"/>
      <c r="F383" s="603"/>
      <c r="H383" s="606"/>
      <c r="I383" s="604"/>
      <c r="J383" s="604"/>
      <c r="K383" s="604"/>
    </row>
    <row r="384" spans="1:24" customFormat="1" ht="45" x14ac:dyDescent="0.25">
      <c r="A384" s="178">
        <v>89</v>
      </c>
      <c r="B384" s="17">
        <v>4</v>
      </c>
      <c r="C384" s="408" t="s">
        <v>4680</v>
      </c>
      <c r="D384" s="17">
        <v>23</v>
      </c>
      <c r="E384" s="335" t="s">
        <v>6270</v>
      </c>
      <c r="F384" s="50" t="s">
        <v>3135</v>
      </c>
      <c r="G384" s="11" t="s">
        <v>6271</v>
      </c>
      <c r="H384" s="7">
        <v>42177</v>
      </c>
      <c r="I384" s="9" t="s">
        <v>6272</v>
      </c>
      <c r="J384" s="6" t="s">
        <v>6273</v>
      </c>
      <c r="K384" s="486" t="s">
        <v>6274</v>
      </c>
      <c r="L384" s="7">
        <v>42130</v>
      </c>
      <c r="M384" s="7">
        <v>42522</v>
      </c>
      <c r="N384" s="609" t="s">
        <v>6560</v>
      </c>
      <c r="O384" s="6" t="s">
        <v>6273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6275</v>
      </c>
      <c r="U384" s="21" t="s">
        <v>6276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1">
        <v>9</v>
      </c>
      <c r="B385" s="407">
        <v>9</v>
      </c>
      <c r="C385" s="451" t="s">
        <v>4681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4679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7">
        <v>2</v>
      </c>
      <c r="C387" s="408" t="s">
        <v>4681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8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4676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6277</v>
      </c>
      <c r="K388" s="486" t="s">
        <v>6278</v>
      </c>
      <c r="L388" s="7">
        <v>42199</v>
      </c>
      <c r="M388" s="7">
        <v>42512</v>
      </c>
      <c r="N388" s="580" t="s">
        <v>6279</v>
      </c>
      <c r="O388" s="6" t="s">
        <v>6277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6280</v>
      </c>
      <c r="U388" s="21" t="s">
        <v>6281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4682</v>
      </c>
      <c r="D389" s="450">
        <v>63</v>
      </c>
      <c r="E389" s="42" t="s">
        <v>4128</v>
      </c>
      <c r="F389" s="50" t="s">
        <v>3135</v>
      </c>
      <c r="G389" s="50" t="s">
        <v>6282</v>
      </c>
      <c r="H389" s="44">
        <v>42146</v>
      </c>
      <c r="I389" s="42" t="s">
        <v>3400</v>
      </c>
      <c r="J389" s="45" t="s">
        <v>6283</v>
      </c>
      <c r="K389" s="610" t="s">
        <v>6284</v>
      </c>
      <c r="L389" s="44">
        <v>42178</v>
      </c>
      <c r="M389" s="44">
        <v>42512</v>
      </c>
      <c r="N389" s="611" t="s">
        <v>3875</v>
      </c>
      <c r="O389" s="45" t="s">
        <v>6283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4129</v>
      </c>
      <c r="U389" s="171" t="s">
        <v>4130</v>
      </c>
      <c r="V389" s="171" t="s">
        <v>1790</v>
      </c>
      <c r="W389" s="171" t="s">
        <v>4131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4685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4682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4676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4688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4676</v>
      </c>
      <c r="D394" s="185" t="s">
        <v>1610</v>
      </c>
      <c r="E394" s="42" t="s">
        <v>6285</v>
      </c>
      <c r="F394" s="50" t="s">
        <v>3141</v>
      </c>
      <c r="G394" s="11" t="s">
        <v>6286</v>
      </c>
      <c r="H394" s="7">
        <v>42146</v>
      </c>
      <c r="I394" s="9" t="s">
        <v>6287</v>
      </c>
      <c r="J394" s="6" t="s">
        <v>6288</v>
      </c>
      <c r="K394" s="185" t="s">
        <v>6289</v>
      </c>
      <c r="L394" s="7">
        <v>42065</v>
      </c>
      <c r="M394" s="7">
        <v>43891</v>
      </c>
      <c r="N394" s="9" t="s">
        <v>6290</v>
      </c>
      <c r="O394" s="6" t="s">
        <v>6288</v>
      </c>
      <c r="P394" s="7">
        <v>42146</v>
      </c>
      <c r="Q394" s="44">
        <v>42512</v>
      </c>
      <c r="R394" s="4" t="s">
        <v>323</v>
      </c>
      <c r="S394" s="21"/>
      <c r="T394" s="21" t="s">
        <v>6291</v>
      </c>
      <c r="U394" s="21" t="s">
        <v>6292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4676</v>
      </c>
      <c r="D395" s="184">
        <v>77</v>
      </c>
      <c r="E395" s="42" t="s">
        <v>6293</v>
      </c>
      <c r="F395" s="50" t="s">
        <v>3141</v>
      </c>
      <c r="G395" s="11" t="s">
        <v>6294</v>
      </c>
      <c r="H395" s="7">
        <v>42146</v>
      </c>
      <c r="I395" s="9" t="s">
        <v>6287</v>
      </c>
      <c r="J395" s="6" t="s">
        <v>6295</v>
      </c>
      <c r="K395" s="185" t="s">
        <v>6296</v>
      </c>
      <c r="L395" s="7">
        <v>42087</v>
      </c>
      <c r="M395" s="7">
        <v>43913</v>
      </c>
      <c r="N395" s="155" t="s">
        <v>6297</v>
      </c>
      <c r="O395" s="6" t="s">
        <v>6295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6298</v>
      </c>
      <c r="U395" s="21" t="s">
        <v>6299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4677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6300</v>
      </c>
      <c r="K396" s="486" t="s">
        <v>6301</v>
      </c>
      <c r="L396" s="7" t="s">
        <v>6302</v>
      </c>
      <c r="M396" s="7" t="s">
        <v>6303</v>
      </c>
      <c r="N396" s="9" t="s">
        <v>6304</v>
      </c>
      <c r="O396" s="3" t="s">
        <v>6300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4688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2" customFormat="1" x14ac:dyDescent="0.2">
      <c r="A398" s="612" t="s">
        <v>6305</v>
      </c>
      <c r="B398" s="613"/>
      <c r="C398" s="614"/>
      <c r="D398" s="614"/>
      <c r="E398" s="615"/>
      <c r="F398" s="614"/>
      <c r="H398" s="616"/>
      <c r="I398" s="615"/>
      <c r="J398" s="615"/>
      <c r="K398" s="615"/>
    </row>
    <row r="399" spans="1:24" s="445" customFormat="1" ht="45" x14ac:dyDescent="0.2">
      <c r="A399" s="178">
        <v>78</v>
      </c>
      <c r="B399" s="102">
        <v>6</v>
      </c>
      <c r="C399" s="43" t="s">
        <v>4682</v>
      </c>
      <c r="D399" s="450">
        <v>56</v>
      </c>
      <c r="E399" s="42" t="s">
        <v>6306</v>
      </c>
      <c r="F399" s="50" t="s">
        <v>330</v>
      </c>
      <c r="G399" s="50" t="s">
        <v>6307</v>
      </c>
      <c r="H399" s="44">
        <v>42396</v>
      </c>
      <c r="I399" s="42" t="s">
        <v>6308</v>
      </c>
      <c r="J399" s="45" t="s">
        <v>4779</v>
      </c>
      <c r="K399" s="485" t="s">
        <v>344</v>
      </c>
      <c r="L399" s="43" t="s">
        <v>344</v>
      </c>
      <c r="M399" s="43" t="s">
        <v>344</v>
      </c>
      <c r="N399" s="42" t="s">
        <v>4500</v>
      </c>
      <c r="O399" s="42" t="s">
        <v>4779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4501</v>
      </c>
      <c r="U399" s="171" t="s">
        <v>1972</v>
      </c>
      <c r="V399" s="171" t="s">
        <v>1790</v>
      </c>
      <c r="W399" s="171" t="s">
        <v>6309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4676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6310</v>
      </c>
      <c r="K400" s="185"/>
      <c r="L400" s="7"/>
      <c r="M400" s="7"/>
      <c r="N400" s="369" t="s">
        <v>6311</v>
      </c>
      <c r="O400" s="6" t="s">
        <v>6310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4155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4676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6312</v>
      </c>
      <c r="K401" s="486" t="s">
        <v>6313</v>
      </c>
      <c r="L401" s="7">
        <v>42179</v>
      </c>
      <c r="M401" s="7">
        <v>42554</v>
      </c>
      <c r="N401" s="117" t="s">
        <v>2995</v>
      </c>
      <c r="O401" s="6" t="s">
        <v>6312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4676</v>
      </c>
      <c r="D402" s="17">
        <v>77</v>
      </c>
      <c r="E402" s="42" t="s">
        <v>6314</v>
      </c>
      <c r="F402" s="50" t="s">
        <v>3135</v>
      </c>
      <c r="G402" s="11" t="s">
        <v>4159</v>
      </c>
      <c r="H402" s="7">
        <v>42177</v>
      </c>
      <c r="I402" s="9" t="s">
        <v>3406</v>
      </c>
      <c r="J402" s="6" t="s">
        <v>6315</v>
      </c>
      <c r="K402" s="185"/>
      <c r="L402" s="7"/>
      <c r="M402" s="7"/>
      <c r="N402" s="369" t="s">
        <v>6316</v>
      </c>
      <c r="O402" s="6" t="s">
        <v>6315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6317</v>
      </c>
      <c r="U402" s="21" t="s">
        <v>6318</v>
      </c>
      <c r="V402" s="21" t="s">
        <v>1790</v>
      </c>
      <c r="W402" s="21" t="s">
        <v>6319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4676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6320</v>
      </c>
      <c r="J403" s="6" t="s">
        <v>6321</v>
      </c>
      <c r="K403" s="185"/>
      <c r="L403" s="7"/>
      <c r="M403" s="7"/>
      <c r="N403" s="580" t="s">
        <v>6322</v>
      </c>
      <c r="O403" s="6" t="s">
        <v>6321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4155</v>
      </c>
      <c r="U403" s="21" t="s">
        <v>4075</v>
      </c>
      <c r="V403" s="21" t="s">
        <v>1790</v>
      </c>
      <c r="W403" s="21" t="s">
        <v>6323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4676</v>
      </c>
      <c r="D404" s="330">
        <v>37</v>
      </c>
      <c r="E404" s="335" t="s">
        <v>6324</v>
      </c>
      <c r="F404" s="50" t="s">
        <v>3135</v>
      </c>
      <c r="G404" s="212" t="s">
        <v>1920</v>
      </c>
      <c r="H404" s="213">
        <v>42177</v>
      </c>
      <c r="I404" s="164" t="s">
        <v>4156</v>
      </c>
      <c r="J404" s="123" t="s">
        <v>6325</v>
      </c>
      <c r="K404" s="124" t="s">
        <v>6326</v>
      </c>
      <c r="L404" s="213">
        <v>42142</v>
      </c>
      <c r="M404" s="213">
        <v>42522</v>
      </c>
      <c r="N404" s="369" t="s">
        <v>6327</v>
      </c>
      <c r="O404" s="123" t="s">
        <v>6325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4157</v>
      </c>
      <c r="U404" s="334" t="s">
        <v>4158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3">
        <v>435</v>
      </c>
      <c r="B406" s="408">
        <v>47</v>
      </c>
      <c r="C406" s="106" t="s">
        <v>4676</v>
      </c>
      <c r="D406" s="25" t="s">
        <v>157</v>
      </c>
      <c r="E406" s="42" t="s">
        <v>4169</v>
      </c>
      <c r="F406" s="50" t="s">
        <v>3146</v>
      </c>
      <c r="G406" s="11" t="s">
        <v>4170</v>
      </c>
      <c r="H406" s="7">
        <v>42177</v>
      </c>
      <c r="I406" s="9" t="s">
        <v>3116</v>
      </c>
      <c r="J406" s="33" t="s">
        <v>6328</v>
      </c>
      <c r="K406" s="486" t="s">
        <v>5471</v>
      </c>
      <c r="L406" s="7">
        <v>42153</v>
      </c>
      <c r="M406" s="7">
        <v>43248</v>
      </c>
      <c r="N406" s="9" t="s">
        <v>6329</v>
      </c>
      <c r="O406" s="6" t="s">
        <v>6328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6330</v>
      </c>
      <c r="U406" s="50" t="s">
        <v>6331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3">
        <v>441</v>
      </c>
      <c r="B407" s="408">
        <v>54</v>
      </c>
      <c r="C407" s="17" t="s">
        <v>4676</v>
      </c>
      <c r="D407" s="25" t="s">
        <v>1494</v>
      </c>
      <c r="E407" s="42" t="s">
        <v>6332</v>
      </c>
      <c r="F407" s="50" t="s">
        <v>3146</v>
      </c>
      <c r="G407" s="11" t="s">
        <v>6333</v>
      </c>
      <c r="H407" s="7">
        <v>42177</v>
      </c>
      <c r="I407" s="9" t="s">
        <v>1259</v>
      </c>
      <c r="J407" s="6" t="s">
        <v>6334</v>
      </c>
      <c r="K407" s="486" t="s">
        <v>6335</v>
      </c>
      <c r="L407" s="7">
        <v>42117</v>
      </c>
      <c r="M407" s="7">
        <v>43212</v>
      </c>
      <c r="N407" s="9" t="s">
        <v>3074</v>
      </c>
      <c r="O407" s="6" t="s">
        <v>6334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6336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3">
        <v>477</v>
      </c>
      <c r="B408" s="408">
        <v>87</v>
      </c>
      <c r="C408" s="17" t="s">
        <v>4676</v>
      </c>
      <c r="D408" s="2">
        <v>77</v>
      </c>
      <c r="E408" s="42" t="s">
        <v>4167</v>
      </c>
      <c r="F408" s="50" t="s">
        <v>3146</v>
      </c>
      <c r="G408" s="19" t="s">
        <v>4168</v>
      </c>
      <c r="H408" s="7">
        <v>42177</v>
      </c>
      <c r="I408" s="9" t="s">
        <v>223</v>
      </c>
      <c r="J408" s="6" t="s">
        <v>6337</v>
      </c>
      <c r="K408" s="486" t="s">
        <v>6338</v>
      </c>
      <c r="L408" s="7">
        <v>42103</v>
      </c>
      <c r="M408" s="7">
        <v>43198</v>
      </c>
      <c r="N408" s="9" t="s">
        <v>6339</v>
      </c>
      <c r="O408" s="6" t="s">
        <v>6337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6340</v>
      </c>
      <c r="U408" s="50" t="s">
        <v>3590</v>
      </c>
      <c r="V408" s="50" t="s">
        <v>1790</v>
      </c>
      <c r="W408" s="50" t="s">
        <v>6341</v>
      </c>
      <c r="X408" s="42">
        <v>2500</v>
      </c>
    </row>
    <row r="409" spans="1:24" customFormat="1" ht="33.75" x14ac:dyDescent="0.2">
      <c r="A409" s="593">
        <v>495</v>
      </c>
      <c r="B409" s="408">
        <v>106</v>
      </c>
      <c r="C409" s="17" t="s">
        <v>4676</v>
      </c>
      <c r="D409" s="25" t="s">
        <v>1494</v>
      </c>
      <c r="E409" s="42" t="s">
        <v>6342</v>
      </c>
      <c r="F409" s="50" t="s">
        <v>3146</v>
      </c>
      <c r="G409" s="11" t="s">
        <v>6343</v>
      </c>
      <c r="H409" s="7">
        <v>42177</v>
      </c>
      <c r="I409" s="9" t="s">
        <v>223</v>
      </c>
      <c r="J409" s="6" t="s">
        <v>6344</v>
      </c>
      <c r="K409" s="487" t="s">
        <v>6345</v>
      </c>
      <c r="L409" s="16">
        <v>42103</v>
      </c>
      <c r="M409" s="16">
        <v>43126</v>
      </c>
      <c r="N409" s="9" t="s">
        <v>6339</v>
      </c>
      <c r="O409" s="6" t="s">
        <v>6344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6346</v>
      </c>
      <c r="U409" s="50" t="s">
        <v>4209</v>
      </c>
      <c r="V409" s="50" t="s">
        <v>1790</v>
      </c>
      <c r="W409" s="50" t="s">
        <v>4110</v>
      </c>
      <c r="X409" s="42">
        <v>3200</v>
      </c>
    </row>
    <row r="410" spans="1:24" customFormat="1" ht="56.25" x14ac:dyDescent="0.2">
      <c r="A410" s="593">
        <v>504</v>
      </c>
      <c r="B410" s="408">
        <v>115</v>
      </c>
      <c r="C410" s="17" t="s">
        <v>4676</v>
      </c>
      <c r="D410" s="25" t="s">
        <v>1494</v>
      </c>
      <c r="E410" s="42" t="s">
        <v>6347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6348</v>
      </c>
      <c r="K410" s="497" t="s">
        <v>6349</v>
      </c>
      <c r="L410" s="41">
        <v>42081</v>
      </c>
      <c r="M410" s="41">
        <v>43176</v>
      </c>
      <c r="N410" s="9" t="s">
        <v>6350</v>
      </c>
      <c r="O410" s="6" t="s">
        <v>6348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6351</v>
      </c>
      <c r="U410" s="50" t="s">
        <v>6352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4677</v>
      </c>
      <c r="D411" s="17">
        <v>78</v>
      </c>
      <c r="E411" s="62" t="s">
        <v>6353</v>
      </c>
      <c r="F411" s="303" t="s">
        <v>3148</v>
      </c>
      <c r="G411" s="11" t="s">
        <v>6354</v>
      </c>
      <c r="H411" s="7">
        <v>40058</v>
      </c>
      <c r="I411" s="9" t="s">
        <v>174</v>
      </c>
      <c r="J411" s="7" t="s">
        <v>6355</v>
      </c>
      <c r="K411" s="486" t="s">
        <v>6356</v>
      </c>
      <c r="L411" s="12">
        <v>40885</v>
      </c>
      <c r="M411" s="12">
        <v>42536</v>
      </c>
      <c r="N411" s="9" t="s">
        <v>6357</v>
      </c>
      <c r="O411" s="9" t="s">
        <v>6355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6358</v>
      </c>
      <c r="U411" s="21" t="s">
        <v>6359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3">
        <v>431</v>
      </c>
      <c r="B412" s="408">
        <v>43</v>
      </c>
      <c r="C412" s="106" t="s">
        <v>4676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1" customFormat="1" x14ac:dyDescent="0.2">
      <c r="A413" s="617">
        <v>42593</v>
      </c>
      <c r="B413" s="618"/>
      <c r="C413" s="619"/>
      <c r="D413" s="619"/>
      <c r="E413" s="620"/>
      <c r="F413" s="619"/>
      <c r="H413" s="622"/>
      <c r="I413" s="620"/>
      <c r="J413" s="620"/>
      <c r="K413" s="620"/>
    </row>
    <row r="414" spans="1:24" customFormat="1" ht="33.75" x14ac:dyDescent="0.2">
      <c r="A414" s="97">
        <v>191</v>
      </c>
      <c r="B414" s="17">
        <v>92</v>
      </c>
      <c r="C414" s="17" t="s">
        <v>4685</v>
      </c>
      <c r="D414" s="17">
        <v>70</v>
      </c>
      <c r="E414" s="42" t="s">
        <v>6561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3">
        <v>541</v>
      </c>
      <c r="B415" s="408">
        <v>165</v>
      </c>
      <c r="C415" s="408" t="s">
        <v>4680</v>
      </c>
      <c r="D415" s="25" t="s">
        <v>357</v>
      </c>
      <c r="E415" s="42" t="s">
        <v>6562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3">
        <v>464</v>
      </c>
      <c r="B416" s="408">
        <v>88</v>
      </c>
      <c r="C416" s="17" t="s">
        <v>4676</v>
      </c>
      <c r="D416" s="2">
        <v>77</v>
      </c>
      <c r="E416" s="42" t="s">
        <v>6563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4684</v>
      </c>
      <c r="D419" s="17">
        <v>72</v>
      </c>
      <c r="E419" s="42" t="s">
        <v>6564</v>
      </c>
      <c r="F419" s="50" t="s">
        <v>3136</v>
      </c>
      <c r="G419" s="11" t="s">
        <v>6360</v>
      </c>
      <c r="H419" s="7">
        <v>42146</v>
      </c>
      <c r="I419" s="9" t="s">
        <v>6565</v>
      </c>
      <c r="J419" s="6" t="s">
        <v>6361</v>
      </c>
      <c r="K419" s="185"/>
      <c r="L419" s="2"/>
      <c r="M419" s="2"/>
      <c r="N419" s="9" t="s">
        <v>959</v>
      </c>
      <c r="O419" s="6" t="s">
        <v>6361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6362</v>
      </c>
      <c r="U419" s="21" t="s">
        <v>6363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1">
        <v>12</v>
      </c>
      <c r="B420" s="407">
        <v>12</v>
      </c>
      <c r="C420" s="408" t="s">
        <v>4677</v>
      </c>
      <c r="D420" s="17">
        <v>78</v>
      </c>
      <c r="E420" s="42" t="s">
        <v>6566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4677</v>
      </c>
      <c r="D421" s="184">
        <v>78</v>
      </c>
      <c r="E421" s="42" t="s">
        <v>6567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3">
        <v>383</v>
      </c>
      <c r="B422" s="408">
        <v>7</v>
      </c>
      <c r="C422" s="183" t="s">
        <v>4676</v>
      </c>
      <c r="D422" s="2">
        <v>31</v>
      </c>
      <c r="E422" s="42" t="s">
        <v>6568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3">
        <v>546</v>
      </c>
      <c r="B423" s="408">
        <v>170</v>
      </c>
      <c r="C423" s="183" t="s">
        <v>4676</v>
      </c>
      <c r="D423" s="17">
        <v>31</v>
      </c>
      <c r="E423" s="42" t="s">
        <v>6569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3">
        <v>536</v>
      </c>
      <c r="B424" s="408">
        <v>160</v>
      </c>
      <c r="C424" s="408" t="s">
        <v>4677</v>
      </c>
      <c r="D424" s="17">
        <v>78</v>
      </c>
      <c r="E424" s="42" t="s">
        <v>6364</v>
      </c>
      <c r="F424" s="50" t="s">
        <v>3146</v>
      </c>
      <c r="G424" s="11" t="s">
        <v>4248</v>
      </c>
      <c r="H424" s="7">
        <v>42227</v>
      </c>
      <c r="I424" s="9" t="s">
        <v>3116</v>
      </c>
      <c r="J424" s="6" t="s">
        <v>6365</v>
      </c>
      <c r="K424" s="185" t="s">
        <v>6366</v>
      </c>
      <c r="L424" s="7">
        <v>42205</v>
      </c>
      <c r="M424" s="7">
        <v>43300</v>
      </c>
      <c r="N424" s="9" t="s">
        <v>4146</v>
      </c>
      <c r="O424" s="6" t="s">
        <v>6365</v>
      </c>
      <c r="P424" s="7">
        <v>42227</v>
      </c>
      <c r="Q424" s="44">
        <v>42582</v>
      </c>
      <c r="R424" s="4" t="s">
        <v>67</v>
      </c>
      <c r="S424" s="19"/>
      <c r="T424" s="50" t="s">
        <v>4249</v>
      </c>
      <c r="U424" s="50" t="s">
        <v>6367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3">
        <v>511</v>
      </c>
      <c r="B425" s="408">
        <v>135</v>
      </c>
      <c r="C425" s="408" t="s">
        <v>4680</v>
      </c>
      <c r="D425" s="25" t="s">
        <v>361</v>
      </c>
      <c r="E425" s="42" t="s">
        <v>6368</v>
      </c>
      <c r="F425" s="50" t="s">
        <v>3146</v>
      </c>
      <c r="G425" s="11" t="s">
        <v>4883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3">
        <v>485</v>
      </c>
      <c r="B426" s="408">
        <v>109</v>
      </c>
      <c r="C426" s="17" t="s">
        <v>4676</v>
      </c>
      <c r="D426" s="25" t="s">
        <v>1494</v>
      </c>
      <c r="E426" s="42" t="s">
        <v>4597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7" t="s">
        <v>344</v>
      </c>
      <c r="L426" s="16" t="s">
        <v>344</v>
      </c>
      <c r="M426" s="16" t="s">
        <v>344</v>
      </c>
      <c r="N426" s="23" t="s">
        <v>4598</v>
      </c>
      <c r="O426" s="28" t="s">
        <v>6369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6370</v>
      </c>
      <c r="V426" s="19" t="s">
        <v>1790</v>
      </c>
      <c r="W426" s="19" t="s">
        <v>4487</v>
      </c>
      <c r="X426" s="23">
        <v>2000</v>
      </c>
    </row>
    <row r="427" spans="1:24" customFormat="1" ht="33.75" x14ac:dyDescent="0.2">
      <c r="A427" s="593">
        <v>484</v>
      </c>
      <c r="B427" s="408">
        <v>108</v>
      </c>
      <c r="C427" s="17" t="s">
        <v>4676</v>
      </c>
      <c r="D427" s="25" t="s">
        <v>1494</v>
      </c>
      <c r="E427" s="42" t="s">
        <v>6371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7" t="s">
        <v>344</v>
      </c>
      <c r="L427" s="16" t="s">
        <v>344</v>
      </c>
      <c r="M427" s="16" t="s">
        <v>344</v>
      </c>
      <c r="N427" s="23" t="s">
        <v>4599</v>
      </c>
      <c r="O427" s="28" t="s">
        <v>6372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6370</v>
      </c>
      <c r="V427" s="19" t="s">
        <v>1790</v>
      </c>
      <c r="W427" s="19" t="s">
        <v>4592</v>
      </c>
      <c r="X427" s="23">
        <v>2000</v>
      </c>
    </row>
    <row r="428" spans="1:24" customFormat="1" ht="33.75" x14ac:dyDescent="0.2">
      <c r="A428" s="593">
        <v>481</v>
      </c>
      <c r="B428" s="408">
        <v>105</v>
      </c>
      <c r="C428" s="17" t="s">
        <v>4676</v>
      </c>
      <c r="D428" s="25" t="s">
        <v>1494</v>
      </c>
      <c r="E428" s="42" t="s">
        <v>4600</v>
      </c>
      <c r="F428" s="50" t="s">
        <v>3146</v>
      </c>
      <c r="G428" s="11" t="s">
        <v>4601</v>
      </c>
      <c r="H428" s="7">
        <v>42426</v>
      </c>
      <c r="I428" s="9" t="s">
        <v>344</v>
      </c>
      <c r="J428" s="6" t="s">
        <v>344</v>
      </c>
      <c r="K428" s="487" t="s">
        <v>344</v>
      </c>
      <c r="L428" s="16" t="s">
        <v>344</v>
      </c>
      <c r="M428" s="16" t="s">
        <v>344</v>
      </c>
      <c r="N428" s="9" t="s">
        <v>6373</v>
      </c>
      <c r="O428" s="6" t="s">
        <v>6374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6375</v>
      </c>
      <c r="U428" s="50" t="s">
        <v>6376</v>
      </c>
      <c r="V428" s="50" t="s">
        <v>1790</v>
      </c>
      <c r="W428" s="50" t="s">
        <v>4602</v>
      </c>
      <c r="X428" s="42">
        <v>2500</v>
      </c>
    </row>
    <row r="429" spans="1:24" customFormat="1" ht="33.75" x14ac:dyDescent="0.2">
      <c r="A429" s="593">
        <v>475</v>
      </c>
      <c r="B429" s="408">
        <v>99</v>
      </c>
      <c r="C429" s="17" t="s">
        <v>4676</v>
      </c>
      <c r="D429" s="2">
        <v>77</v>
      </c>
      <c r="E429" s="42" t="s">
        <v>6377</v>
      </c>
      <c r="F429" s="50" t="s">
        <v>3146</v>
      </c>
      <c r="G429" s="19" t="s">
        <v>6378</v>
      </c>
      <c r="H429" s="7">
        <v>42227</v>
      </c>
      <c r="I429" s="9" t="s">
        <v>3862</v>
      </c>
      <c r="J429" s="6" t="s">
        <v>6379</v>
      </c>
      <c r="K429" s="486" t="s">
        <v>6380</v>
      </c>
      <c r="L429" s="7">
        <v>42081</v>
      </c>
      <c r="M429" s="7">
        <v>43176</v>
      </c>
      <c r="N429" s="9" t="s">
        <v>3865</v>
      </c>
      <c r="O429" s="9" t="s">
        <v>6379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6381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3">
        <v>473</v>
      </c>
      <c r="B430" s="408">
        <v>97</v>
      </c>
      <c r="C430" s="17" t="s">
        <v>4676</v>
      </c>
      <c r="D430" s="2">
        <v>77</v>
      </c>
      <c r="E430" s="42" t="s">
        <v>6382</v>
      </c>
      <c r="F430" s="50" t="s">
        <v>3146</v>
      </c>
      <c r="G430" s="19" t="s">
        <v>4581</v>
      </c>
      <c r="H430" s="7">
        <v>42426</v>
      </c>
      <c r="I430" s="9" t="s">
        <v>344</v>
      </c>
      <c r="J430" s="6" t="s">
        <v>344</v>
      </c>
      <c r="K430" s="486" t="s">
        <v>344</v>
      </c>
      <c r="L430" s="7" t="s">
        <v>344</v>
      </c>
      <c r="M430" s="7" t="s">
        <v>344</v>
      </c>
      <c r="N430" s="9" t="s">
        <v>4582</v>
      </c>
      <c r="O430" s="9" t="s">
        <v>6383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6384</v>
      </c>
      <c r="V430" s="50" t="s">
        <v>1790</v>
      </c>
      <c r="W430" s="50" t="s">
        <v>4583</v>
      </c>
      <c r="X430" s="42">
        <v>2000</v>
      </c>
    </row>
    <row r="431" spans="1:24" customFormat="1" ht="33.75" x14ac:dyDescent="0.2">
      <c r="A431" s="593">
        <v>463</v>
      </c>
      <c r="B431" s="408">
        <v>87</v>
      </c>
      <c r="C431" s="17" t="s">
        <v>4676</v>
      </c>
      <c r="D431" s="25" t="s">
        <v>1494</v>
      </c>
      <c r="E431" s="42" t="s">
        <v>1557</v>
      </c>
      <c r="F431" s="50" t="s">
        <v>3146</v>
      </c>
      <c r="G431" s="11" t="s">
        <v>6385</v>
      </c>
      <c r="H431" s="7">
        <v>42426</v>
      </c>
      <c r="I431" s="9" t="s">
        <v>344</v>
      </c>
      <c r="J431" s="6" t="s">
        <v>344</v>
      </c>
      <c r="K431" s="486" t="s">
        <v>344</v>
      </c>
      <c r="L431" s="7" t="s">
        <v>344</v>
      </c>
      <c r="M431" s="7" t="s">
        <v>344</v>
      </c>
      <c r="N431" s="9" t="s">
        <v>4584</v>
      </c>
      <c r="O431" s="6" t="s">
        <v>6386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6387</v>
      </c>
      <c r="V431" s="50" t="s">
        <v>1790</v>
      </c>
      <c r="W431" s="50" t="s">
        <v>4585</v>
      </c>
      <c r="X431" s="42">
        <v>2000</v>
      </c>
    </row>
    <row r="432" spans="1:24" customFormat="1" ht="33.75" x14ac:dyDescent="0.2">
      <c r="A432" s="593">
        <v>459</v>
      </c>
      <c r="B432" s="408">
        <v>83</v>
      </c>
      <c r="C432" s="17" t="s">
        <v>4676</v>
      </c>
      <c r="D432" s="25" t="s">
        <v>1494</v>
      </c>
      <c r="E432" s="42" t="s">
        <v>4374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6388</v>
      </c>
      <c r="K432" s="486" t="s">
        <v>6389</v>
      </c>
      <c r="L432" s="7">
        <v>42038</v>
      </c>
      <c r="M432" s="7">
        <v>43133</v>
      </c>
      <c r="N432" s="9" t="s">
        <v>1678</v>
      </c>
      <c r="O432" s="6" t="s">
        <v>6388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6390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3">
        <v>445</v>
      </c>
      <c r="B433" s="408">
        <v>69</v>
      </c>
      <c r="C433" s="17" t="s">
        <v>4676</v>
      </c>
      <c r="D433" s="25" t="s">
        <v>1494</v>
      </c>
      <c r="E433" s="42" t="s">
        <v>4362</v>
      </c>
      <c r="F433" s="50" t="s">
        <v>3146</v>
      </c>
      <c r="G433" s="11" t="s">
        <v>4251</v>
      </c>
      <c r="H433" s="7">
        <v>42426</v>
      </c>
      <c r="I433" s="9" t="s">
        <v>344</v>
      </c>
      <c r="J433" s="6" t="s">
        <v>344</v>
      </c>
      <c r="K433" s="486" t="s">
        <v>344</v>
      </c>
      <c r="L433" s="7" t="s">
        <v>344</v>
      </c>
      <c r="M433" s="7" t="s">
        <v>344</v>
      </c>
      <c r="N433" s="9" t="s">
        <v>6391</v>
      </c>
      <c r="O433" s="6" t="s">
        <v>6392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6393</v>
      </c>
      <c r="U433" s="50" t="s">
        <v>6394</v>
      </c>
      <c r="V433" s="50" t="s">
        <v>1790</v>
      </c>
      <c r="W433" s="50" t="s">
        <v>4592</v>
      </c>
      <c r="X433" s="42">
        <v>2500</v>
      </c>
    </row>
    <row r="434" spans="1:24" customFormat="1" ht="33.75" x14ac:dyDescent="0.2">
      <c r="A434" s="593">
        <v>443</v>
      </c>
      <c r="B434" s="408">
        <v>67</v>
      </c>
      <c r="C434" s="17" t="s">
        <v>4676</v>
      </c>
      <c r="D434" s="25" t="s">
        <v>1494</v>
      </c>
      <c r="E434" s="42" t="s">
        <v>4362</v>
      </c>
      <c r="F434" s="50" t="s">
        <v>3146</v>
      </c>
      <c r="G434" s="11" t="s">
        <v>6395</v>
      </c>
      <c r="H434" s="7">
        <v>42426</v>
      </c>
      <c r="I434" s="9" t="s">
        <v>344</v>
      </c>
      <c r="J434" s="6" t="s">
        <v>344</v>
      </c>
      <c r="K434" s="486" t="s">
        <v>344</v>
      </c>
      <c r="L434" s="7" t="s">
        <v>344</v>
      </c>
      <c r="M434" s="7" t="s">
        <v>344</v>
      </c>
      <c r="N434" s="9" t="s">
        <v>4594</v>
      </c>
      <c r="O434" s="6" t="s">
        <v>6396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4462</v>
      </c>
      <c r="U434" s="50" t="s">
        <v>6397</v>
      </c>
      <c r="V434" s="50" t="s">
        <v>1790</v>
      </c>
      <c r="W434" s="50" t="s">
        <v>4586</v>
      </c>
      <c r="X434" s="42">
        <v>2500</v>
      </c>
    </row>
    <row r="435" spans="1:24" customFormat="1" ht="33.75" x14ac:dyDescent="0.2">
      <c r="A435" s="593">
        <v>442</v>
      </c>
      <c r="B435" s="408">
        <v>66</v>
      </c>
      <c r="C435" s="17" t="s">
        <v>4676</v>
      </c>
      <c r="D435" s="25" t="s">
        <v>1494</v>
      </c>
      <c r="E435" s="42" t="s">
        <v>6398</v>
      </c>
      <c r="F435" s="50" t="s">
        <v>3146</v>
      </c>
      <c r="G435" s="11" t="s">
        <v>4595</v>
      </c>
      <c r="H435" s="7">
        <v>42426</v>
      </c>
      <c r="I435" s="9" t="s">
        <v>344</v>
      </c>
      <c r="J435" s="6" t="s">
        <v>344</v>
      </c>
      <c r="K435" s="486" t="s">
        <v>344</v>
      </c>
      <c r="L435" s="7" t="s">
        <v>344</v>
      </c>
      <c r="M435" s="7" t="s">
        <v>344</v>
      </c>
      <c r="N435" s="9" t="s">
        <v>6399</v>
      </c>
      <c r="O435" s="6" t="s">
        <v>6400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4596</v>
      </c>
      <c r="U435" s="50" t="s">
        <v>6401</v>
      </c>
      <c r="V435" s="50" t="s">
        <v>1790</v>
      </c>
      <c r="W435" s="50" t="s">
        <v>6402</v>
      </c>
      <c r="X435" s="42">
        <v>2500</v>
      </c>
    </row>
    <row r="436" spans="1:24" customFormat="1" ht="33.75" x14ac:dyDescent="0.2">
      <c r="A436" s="593">
        <v>437</v>
      </c>
      <c r="B436" s="408">
        <v>61</v>
      </c>
      <c r="C436" s="17" t="s">
        <v>4676</v>
      </c>
      <c r="D436" s="25" t="s">
        <v>1494</v>
      </c>
      <c r="E436" s="42" t="s">
        <v>4587</v>
      </c>
      <c r="F436" s="50" t="s">
        <v>3146</v>
      </c>
      <c r="G436" s="11" t="s">
        <v>6403</v>
      </c>
      <c r="H436" s="7">
        <v>42426</v>
      </c>
      <c r="I436" s="9" t="s">
        <v>344</v>
      </c>
      <c r="J436" s="6" t="s">
        <v>344</v>
      </c>
      <c r="K436" s="486" t="s">
        <v>344</v>
      </c>
      <c r="L436" s="7" t="s">
        <v>344</v>
      </c>
      <c r="M436" s="7" t="s">
        <v>344</v>
      </c>
      <c r="N436" s="9" t="s">
        <v>4361</v>
      </c>
      <c r="O436" s="6" t="s">
        <v>6404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6405</v>
      </c>
      <c r="U436" s="50" t="s">
        <v>6406</v>
      </c>
      <c r="V436" s="50" t="s">
        <v>1790</v>
      </c>
      <c r="W436" s="50" t="s">
        <v>6407</v>
      </c>
      <c r="X436" s="42">
        <v>2000</v>
      </c>
    </row>
    <row r="437" spans="1:24" customFormat="1" ht="67.5" x14ac:dyDescent="0.2">
      <c r="A437" s="593">
        <v>436</v>
      </c>
      <c r="B437" s="408">
        <v>60</v>
      </c>
      <c r="C437" s="17" t="s">
        <v>4676</v>
      </c>
      <c r="D437" s="25" t="s">
        <v>1494</v>
      </c>
      <c r="E437" s="42" t="s">
        <v>4587</v>
      </c>
      <c r="F437" s="50" t="s">
        <v>3146</v>
      </c>
      <c r="G437" s="11" t="s">
        <v>6408</v>
      </c>
      <c r="H437" s="7">
        <v>42426</v>
      </c>
      <c r="I437" s="9" t="s">
        <v>344</v>
      </c>
      <c r="J437" s="6" t="s">
        <v>344</v>
      </c>
      <c r="K437" s="486" t="s">
        <v>344</v>
      </c>
      <c r="L437" s="7" t="s">
        <v>344</v>
      </c>
      <c r="M437" s="7" t="s">
        <v>344</v>
      </c>
      <c r="N437" s="9" t="s">
        <v>4588</v>
      </c>
      <c r="O437" s="6" t="s">
        <v>6409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6410</v>
      </c>
      <c r="V437" s="50" t="s">
        <v>1790</v>
      </c>
      <c r="W437" s="50" t="s">
        <v>6411</v>
      </c>
      <c r="X437" s="42">
        <v>2500</v>
      </c>
    </row>
    <row r="438" spans="1:24" customFormat="1" ht="112.5" x14ac:dyDescent="0.2">
      <c r="A438" s="593">
        <v>435</v>
      </c>
      <c r="B438" s="408">
        <v>59</v>
      </c>
      <c r="C438" s="17" t="s">
        <v>4676</v>
      </c>
      <c r="D438" s="25" t="s">
        <v>1494</v>
      </c>
      <c r="E438" s="42" t="s">
        <v>4587</v>
      </c>
      <c r="F438" s="50" t="s">
        <v>3146</v>
      </c>
      <c r="G438" s="11" t="s">
        <v>4589</v>
      </c>
      <c r="H438" s="7">
        <v>42426</v>
      </c>
      <c r="I438" s="9" t="s">
        <v>344</v>
      </c>
      <c r="J438" s="6" t="s">
        <v>344</v>
      </c>
      <c r="K438" s="486" t="s">
        <v>344</v>
      </c>
      <c r="L438" s="7" t="s">
        <v>344</v>
      </c>
      <c r="M438" s="7" t="s">
        <v>344</v>
      </c>
      <c r="N438" s="9" t="s">
        <v>6391</v>
      </c>
      <c r="O438" s="6" t="s">
        <v>6412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4590</v>
      </c>
      <c r="U438" s="50" t="s">
        <v>6413</v>
      </c>
      <c r="V438" s="50" t="s">
        <v>1790</v>
      </c>
      <c r="W438" s="50" t="s">
        <v>4591</v>
      </c>
      <c r="X438" s="42">
        <v>2500</v>
      </c>
    </row>
    <row r="439" spans="1:24" customFormat="1" ht="33.75" x14ac:dyDescent="0.2">
      <c r="A439" s="593">
        <v>429</v>
      </c>
      <c r="B439" s="408">
        <v>53</v>
      </c>
      <c r="C439" s="17" t="s">
        <v>4676</v>
      </c>
      <c r="D439" s="25" t="s">
        <v>1494</v>
      </c>
      <c r="E439" s="42" t="s">
        <v>6414</v>
      </c>
      <c r="F439" s="50" t="s">
        <v>3146</v>
      </c>
      <c r="G439" s="11" t="s">
        <v>6415</v>
      </c>
      <c r="H439" s="7">
        <v>42426</v>
      </c>
      <c r="I439" s="9" t="s">
        <v>4620</v>
      </c>
      <c r="J439" s="6" t="s">
        <v>6416</v>
      </c>
      <c r="K439" s="486" t="s">
        <v>344</v>
      </c>
      <c r="L439" s="7" t="s">
        <v>344</v>
      </c>
      <c r="M439" s="7" t="s">
        <v>344</v>
      </c>
      <c r="N439" s="9" t="s">
        <v>4621</v>
      </c>
      <c r="O439" s="6" t="s">
        <v>6416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6417</v>
      </c>
      <c r="U439" s="50" t="s">
        <v>6418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3">
        <v>408</v>
      </c>
      <c r="B440" s="408">
        <v>32</v>
      </c>
      <c r="C440" s="408" t="s">
        <v>4680</v>
      </c>
      <c r="D440" s="17">
        <v>23</v>
      </c>
      <c r="E440" s="42" t="s">
        <v>4519</v>
      </c>
      <c r="F440" s="50" t="s">
        <v>3146</v>
      </c>
      <c r="G440" s="60" t="s">
        <v>4520</v>
      </c>
      <c r="H440" s="7">
        <v>42426</v>
      </c>
      <c r="I440" s="9" t="s">
        <v>4366</v>
      </c>
      <c r="J440" s="6" t="s">
        <v>6419</v>
      </c>
      <c r="K440" s="486" t="s">
        <v>344</v>
      </c>
      <c r="L440" s="7" t="s">
        <v>344</v>
      </c>
      <c r="M440" s="7" t="s">
        <v>344</v>
      </c>
      <c r="N440" s="9" t="s">
        <v>4361</v>
      </c>
      <c r="O440" s="20" t="s">
        <v>6419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4521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4676</v>
      </c>
      <c r="D441" s="185" t="s">
        <v>1494</v>
      </c>
      <c r="E441" s="42" t="s">
        <v>6420</v>
      </c>
      <c r="F441" s="50" t="s">
        <v>3141</v>
      </c>
      <c r="G441" s="11" t="s">
        <v>4283</v>
      </c>
      <c r="H441" s="7">
        <v>42250</v>
      </c>
      <c r="I441" s="9" t="s">
        <v>999</v>
      </c>
      <c r="J441" s="6" t="s">
        <v>6421</v>
      </c>
      <c r="K441" s="185" t="s">
        <v>6422</v>
      </c>
      <c r="L441" s="7">
        <v>42138</v>
      </c>
      <c r="M441" s="7">
        <v>43964</v>
      </c>
      <c r="N441" s="9" t="s">
        <v>6423</v>
      </c>
      <c r="O441" s="6" t="s">
        <v>6421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4284</v>
      </c>
      <c r="V441" s="21" t="s">
        <v>1790</v>
      </c>
      <c r="W441" s="21" t="s">
        <v>4806</v>
      </c>
      <c r="X441" s="23">
        <v>2000</v>
      </c>
    </row>
    <row r="442" spans="1:24" customFormat="1" ht="78.75" x14ac:dyDescent="0.2">
      <c r="A442" s="593">
        <v>426</v>
      </c>
      <c r="B442" s="408">
        <v>50</v>
      </c>
      <c r="C442" s="408" t="s">
        <v>4676</v>
      </c>
      <c r="D442" s="2">
        <v>48</v>
      </c>
      <c r="E442" s="42" t="s">
        <v>3756</v>
      </c>
      <c r="F442" s="50" t="s">
        <v>3146</v>
      </c>
      <c r="G442" s="11" t="s">
        <v>6424</v>
      </c>
      <c r="H442" s="7">
        <v>41241</v>
      </c>
      <c r="I442" s="9" t="s">
        <v>3240</v>
      </c>
      <c r="J442" s="6" t="s">
        <v>6425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6425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6426</v>
      </c>
      <c r="U442" s="50" t="s">
        <v>6427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4680</v>
      </c>
      <c r="D443" s="423">
        <v>23</v>
      </c>
      <c r="E443" s="422" t="s">
        <v>6570</v>
      </c>
      <c r="F443" s="424" t="s">
        <v>3146</v>
      </c>
      <c r="G443" s="416" t="s">
        <v>6428</v>
      </c>
      <c r="H443" s="418" t="s">
        <v>4366</v>
      </c>
      <c r="I443" s="419" t="s">
        <v>6429</v>
      </c>
      <c r="J443" s="484" t="s">
        <v>344</v>
      </c>
      <c r="K443" s="483" t="s">
        <v>344</v>
      </c>
      <c r="L443" s="483" t="s">
        <v>344</v>
      </c>
      <c r="M443" s="418" t="s">
        <v>2431</v>
      </c>
      <c r="N443" s="420" t="s">
        <v>6429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6430</v>
      </c>
      <c r="U443" s="424" t="s">
        <v>6431</v>
      </c>
      <c r="V443" s="424" t="s">
        <v>1790</v>
      </c>
      <c r="W443" s="424" t="s">
        <v>1791</v>
      </c>
      <c r="X443" s="430">
        <v>1124</v>
      </c>
    </row>
    <row r="444" spans="1:24" s="605" customFormat="1" x14ac:dyDescent="0.2">
      <c r="A444" s="601">
        <v>42634</v>
      </c>
      <c r="B444" s="602"/>
      <c r="C444" s="603"/>
      <c r="D444" s="603"/>
      <c r="E444" s="604"/>
      <c r="F444" s="603"/>
      <c r="H444" s="606"/>
      <c r="I444" s="604"/>
      <c r="J444" s="604"/>
      <c r="K444" s="604"/>
    </row>
    <row r="445" spans="1:24" customFormat="1" ht="89.25" x14ac:dyDescent="0.2">
      <c r="A445" s="178">
        <v>94</v>
      </c>
      <c r="B445" s="17"/>
      <c r="C445" s="17" t="s">
        <v>4676</v>
      </c>
      <c r="D445" s="17">
        <v>77</v>
      </c>
      <c r="E445" s="335" t="s">
        <v>6432</v>
      </c>
      <c r="F445" s="50" t="s">
        <v>3135</v>
      </c>
      <c r="G445" s="11" t="s">
        <v>3590</v>
      </c>
      <c r="H445" s="9" t="s">
        <v>4887</v>
      </c>
      <c r="I445" s="6" t="s">
        <v>4965</v>
      </c>
      <c r="J445" s="486" t="s">
        <v>344</v>
      </c>
      <c r="K445" s="7" t="s">
        <v>344</v>
      </c>
      <c r="L445" s="7" t="s">
        <v>344</v>
      </c>
      <c r="M445" s="168" t="s">
        <v>6433</v>
      </c>
      <c r="N445" s="6" t="s">
        <v>4965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5491</v>
      </c>
      <c r="T445" s="21" t="s">
        <v>1829</v>
      </c>
      <c r="U445" s="21" t="s">
        <v>4966</v>
      </c>
      <c r="V445" s="21" t="s">
        <v>1790</v>
      </c>
      <c r="W445" s="21" t="s">
        <v>6434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4678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4684</v>
      </c>
      <c r="D447" s="17">
        <v>74</v>
      </c>
      <c r="E447" s="42" t="s">
        <v>6435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6436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5" customFormat="1" x14ac:dyDescent="0.2">
      <c r="A448" s="601">
        <v>42648</v>
      </c>
      <c r="B448" s="602"/>
      <c r="C448" s="603"/>
      <c r="D448" s="603"/>
      <c r="E448" s="604"/>
      <c r="F448" s="603"/>
      <c r="H448" s="606"/>
      <c r="I448" s="604"/>
      <c r="J448" s="604"/>
      <c r="K448" s="604"/>
    </row>
    <row r="449" spans="1:24" customFormat="1" ht="33.75" x14ac:dyDescent="0.2">
      <c r="A449" s="97">
        <v>187</v>
      </c>
      <c r="B449" s="17">
        <v>82</v>
      </c>
      <c r="C449" s="408" t="s">
        <v>4677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4684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4688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4688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4688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4676</v>
      </c>
      <c r="D454" s="25" t="s">
        <v>1494</v>
      </c>
      <c r="E454" s="42" t="s">
        <v>6437</v>
      </c>
      <c r="F454" s="50" t="s">
        <v>3146</v>
      </c>
      <c r="G454" s="11" t="s">
        <v>4753</v>
      </c>
      <c r="H454" s="9" t="s">
        <v>344</v>
      </c>
      <c r="I454" s="6" t="s">
        <v>344</v>
      </c>
      <c r="J454" s="486" t="s">
        <v>344</v>
      </c>
      <c r="K454" s="7" t="s">
        <v>344</v>
      </c>
      <c r="L454" s="7" t="s">
        <v>344</v>
      </c>
      <c r="M454" s="9" t="s">
        <v>6438</v>
      </c>
      <c r="N454" s="6" t="s">
        <v>6439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6440</v>
      </c>
      <c r="V454" s="50" t="s">
        <v>1790</v>
      </c>
      <c r="W454" s="50" t="s">
        <v>4754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4676</v>
      </c>
      <c r="D455" s="25" t="s">
        <v>1494</v>
      </c>
      <c r="E455" s="42" t="s">
        <v>6441</v>
      </c>
      <c r="F455" s="50" t="s">
        <v>3146</v>
      </c>
      <c r="G455" s="11" t="s">
        <v>6442</v>
      </c>
      <c r="H455" s="9" t="s">
        <v>677</v>
      </c>
      <c r="I455" s="6" t="s">
        <v>6443</v>
      </c>
      <c r="J455" s="486" t="s">
        <v>344</v>
      </c>
      <c r="K455" s="7" t="s">
        <v>344</v>
      </c>
      <c r="L455" s="7" t="s">
        <v>344</v>
      </c>
      <c r="M455" s="9" t="s">
        <v>4435</v>
      </c>
      <c r="N455" s="6" t="s">
        <v>6443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6444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4676</v>
      </c>
      <c r="D456" s="25" t="s">
        <v>1494</v>
      </c>
      <c r="E456" s="42" t="s">
        <v>6441</v>
      </c>
      <c r="F456" s="50" t="s">
        <v>3146</v>
      </c>
      <c r="G456" s="11" t="s">
        <v>6445</v>
      </c>
      <c r="H456" s="9" t="s">
        <v>344</v>
      </c>
      <c r="I456" s="6" t="s">
        <v>344</v>
      </c>
      <c r="J456" s="486" t="s">
        <v>344</v>
      </c>
      <c r="K456" s="7" t="s">
        <v>344</v>
      </c>
      <c r="L456" s="7" t="s">
        <v>344</v>
      </c>
      <c r="M456" s="9" t="s">
        <v>4435</v>
      </c>
      <c r="N456" s="6" t="s">
        <v>6446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6447</v>
      </c>
      <c r="U456" s="50" t="s">
        <v>6448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4676</v>
      </c>
      <c r="D457" s="2">
        <v>77</v>
      </c>
      <c r="E457" s="42" t="s">
        <v>6449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6" t="s">
        <v>344</v>
      </c>
      <c r="K457" s="7" t="s">
        <v>344</v>
      </c>
      <c r="L457" s="7" t="s">
        <v>344</v>
      </c>
      <c r="M457" s="9" t="s">
        <v>6450</v>
      </c>
      <c r="N457" s="9" t="s">
        <v>6451</v>
      </c>
      <c r="O457" s="7">
        <v>42453</v>
      </c>
      <c r="P457" s="44">
        <v>42637</v>
      </c>
      <c r="Q457" s="4" t="s">
        <v>4788</v>
      </c>
      <c r="R457" s="19">
        <v>61</v>
      </c>
      <c r="S457" s="19"/>
      <c r="T457" s="50" t="s">
        <v>6452</v>
      </c>
      <c r="U457" s="50" t="s">
        <v>6453</v>
      </c>
      <c r="V457" s="50" t="s">
        <v>1790</v>
      </c>
      <c r="W457" s="50" t="s">
        <v>1791</v>
      </c>
      <c r="X457" s="42">
        <v>2000</v>
      </c>
    </row>
    <row r="458" spans="1:24" s="605" customFormat="1" x14ac:dyDescent="0.2">
      <c r="A458" s="601">
        <v>42664</v>
      </c>
      <c r="B458" s="602"/>
      <c r="C458" s="603"/>
      <c r="D458" s="603"/>
      <c r="E458" s="604"/>
      <c r="F458" s="603"/>
      <c r="H458" s="606"/>
      <c r="I458" s="604"/>
      <c r="J458" s="604"/>
      <c r="K458" s="604"/>
    </row>
    <row r="459" spans="1:24" customFormat="1" ht="22.5" x14ac:dyDescent="0.2">
      <c r="A459" s="178">
        <v>320</v>
      </c>
      <c r="B459" s="102">
        <v>5</v>
      </c>
      <c r="C459" s="183" t="s">
        <v>4676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4680</v>
      </c>
      <c r="D460" s="423">
        <v>23</v>
      </c>
      <c r="E460" s="422" t="s">
        <v>4364</v>
      </c>
      <c r="F460" s="424" t="s">
        <v>3146</v>
      </c>
      <c r="G460" s="416" t="s">
        <v>6428</v>
      </c>
      <c r="H460" s="418" t="s">
        <v>1141</v>
      </c>
      <c r="I460" s="419" t="s">
        <v>6454</v>
      </c>
      <c r="J460" s="484" t="s">
        <v>344</v>
      </c>
      <c r="K460" s="483" t="s">
        <v>344</v>
      </c>
      <c r="L460" s="483" t="s">
        <v>344</v>
      </c>
      <c r="M460" s="418" t="s">
        <v>563</v>
      </c>
      <c r="N460" s="420" t="s">
        <v>6454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6455</v>
      </c>
      <c r="U460" s="424" t="s">
        <v>6456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4680</v>
      </c>
      <c r="D461" s="25" t="s">
        <v>361</v>
      </c>
      <c r="E461" s="42" t="s">
        <v>4574</v>
      </c>
      <c r="F461" s="50" t="s">
        <v>3146</v>
      </c>
      <c r="G461" s="11" t="s">
        <v>4850</v>
      </c>
      <c r="H461" s="9" t="s">
        <v>6457</v>
      </c>
      <c r="I461" s="33" t="s">
        <v>6458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6459</v>
      </c>
      <c r="R461" s="19">
        <v>61</v>
      </c>
      <c r="S461" s="19"/>
      <c r="T461" s="19" t="s">
        <v>2094</v>
      </c>
      <c r="U461" s="19" t="s">
        <v>6460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4680</v>
      </c>
      <c r="D462" s="17">
        <v>61</v>
      </c>
      <c r="E462" s="42" t="s">
        <v>4577</v>
      </c>
      <c r="F462" s="50" t="s">
        <v>3146</v>
      </c>
      <c r="G462" s="11" t="s">
        <v>6442</v>
      </c>
      <c r="H462" s="9" t="s">
        <v>6457</v>
      </c>
      <c r="I462" s="6" t="s">
        <v>6461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6462</v>
      </c>
      <c r="U462" s="50" t="s">
        <v>6463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4676</v>
      </c>
      <c r="D463" s="2">
        <v>77</v>
      </c>
      <c r="E463" s="42" t="s">
        <v>2861</v>
      </c>
      <c r="F463" s="50" t="s">
        <v>3146</v>
      </c>
      <c r="G463" s="19" t="s">
        <v>4159</v>
      </c>
      <c r="H463" s="9" t="s">
        <v>2855</v>
      </c>
      <c r="I463" s="6" t="s">
        <v>2856</v>
      </c>
      <c r="J463" s="48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4681</v>
      </c>
      <c r="D464" s="154">
        <v>20</v>
      </c>
      <c r="E464" s="138" t="s">
        <v>6571</v>
      </c>
      <c r="F464" s="217" t="s">
        <v>330</v>
      </c>
      <c r="G464" s="320" t="s">
        <v>6464</v>
      </c>
      <c r="H464" s="131" t="s">
        <v>3434</v>
      </c>
      <c r="I464" s="6" t="s">
        <v>1236</v>
      </c>
      <c r="J464" s="49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4681</v>
      </c>
      <c r="D465" s="17">
        <v>20</v>
      </c>
      <c r="E465" s="42" t="s">
        <v>6572</v>
      </c>
      <c r="F465" s="50" t="s">
        <v>330</v>
      </c>
      <c r="G465" s="60" t="s">
        <v>6465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6" customFormat="1" ht="12.75" x14ac:dyDescent="0.2">
      <c r="A466" s="623">
        <v>42676</v>
      </c>
      <c r="B466" s="624"/>
      <c r="C466" s="625"/>
      <c r="D466" s="626"/>
      <c r="E466" s="627"/>
      <c r="F466" s="628"/>
      <c r="G466" s="629"/>
      <c r="H466" s="627"/>
      <c r="I466" s="630"/>
      <c r="J466" s="631"/>
      <c r="K466" s="632"/>
      <c r="L466" s="633"/>
      <c r="M466" s="627"/>
      <c r="N466" s="634"/>
      <c r="O466" s="633"/>
      <c r="P466" s="633"/>
      <c r="Q466" s="628"/>
      <c r="R466" s="628"/>
      <c r="S466" s="628"/>
      <c r="T466" s="635"/>
      <c r="U466" s="635"/>
      <c r="V466" s="635"/>
      <c r="W466" s="635"/>
      <c r="X466" s="627"/>
    </row>
    <row r="467" spans="1:24" customFormat="1" ht="45" x14ac:dyDescent="0.2">
      <c r="A467" s="97">
        <v>125</v>
      </c>
      <c r="B467" s="17">
        <v>14</v>
      </c>
      <c r="C467" s="17" t="s">
        <v>4684</v>
      </c>
      <c r="D467" s="17">
        <v>66</v>
      </c>
      <c r="E467" s="42" t="s">
        <v>6573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4684</v>
      </c>
      <c r="D468" s="17">
        <v>45</v>
      </c>
      <c r="E468" s="42" t="s">
        <v>6574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4684</v>
      </c>
      <c r="D469" s="17">
        <v>74</v>
      </c>
      <c r="E469" s="42" t="s">
        <v>6575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7">
        <v>2</v>
      </c>
      <c r="C470" s="154" t="s">
        <v>4683</v>
      </c>
      <c r="D470" s="137" t="s">
        <v>1442</v>
      </c>
      <c r="E470" s="138" t="s">
        <v>6576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4" t="s">
        <v>1201</v>
      </c>
      <c r="K470" s="134">
        <v>41211</v>
      </c>
      <c r="L470" s="592">
        <v>41639</v>
      </c>
      <c r="M470" s="501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6466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7">
        <v>9</v>
      </c>
      <c r="C471" s="17" t="s">
        <v>4683</v>
      </c>
      <c r="D471" s="25" t="s">
        <v>1442</v>
      </c>
      <c r="E471" s="42" t="s">
        <v>6577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6467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4676</v>
      </c>
      <c r="D472" s="17">
        <v>77</v>
      </c>
      <c r="E472" s="42" t="s">
        <v>6578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4676</v>
      </c>
      <c r="D473" s="2">
        <v>31</v>
      </c>
      <c r="E473" s="42" t="s">
        <v>6579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8" customFormat="1" x14ac:dyDescent="0.2">
      <c r="A474" s="594">
        <v>42705</v>
      </c>
      <c r="B474" s="595"/>
      <c r="C474" s="596"/>
      <c r="D474" s="596"/>
      <c r="E474" s="597"/>
      <c r="F474" s="596"/>
      <c r="H474" s="599"/>
      <c r="I474" s="597"/>
      <c r="J474" s="597"/>
      <c r="K474" s="597"/>
    </row>
    <row r="475" spans="1:24" customFormat="1" ht="33.75" x14ac:dyDescent="0.2">
      <c r="A475" s="97">
        <v>374</v>
      </c>
      <c r="B475" s="25" t="s">
        <v>3555</v>
      </c>
      <c r="C475" s="25" t="s">
        <v>4685</v>
      </c>
      <c r="D475" s="25" t="s">
        <v>74</v>
      </c>
      <c r="E475" s="42" t="s">
        <v>374</v>
      </c>
      <c r="F475" s="50" t="s">
        <v>3142</v>
      </c>
      <c r="G475" s="11" t="s">
        <v>4753</v>
      </c>
      <c r="H475" s="22" t="s">
        <v>38</v>
      </c>
      <c r="I475" s="383" t="s">
        <v>6468</v>
      </c>
      <c r="J475" s="185"/>
      <c r="K475" s="2"/>
      <c r="L475" s="2"/>
      <c r="M475" s="9" t="s">
        <v>373</v>
      </c>
      <c r="N475" s="3" t="s">
        <v>6468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6469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4676</v>
      </c>
      <c r="D476" s="25" t="s">
        <v>1494</v>
      </c>
      <c r="E476" s="42" t="s">
        <v>4752</v>
      </c>
      <c r="F476" s="50" t="s">
        <v>3146</v>
      </c>
      <c r="G476" s="11" t="s">
        <v>6470</v>
      </c>
      <c r="H476" s="9" t="s">
        <v>344</v>
      </c>
      <c r="I476" s="6" t="s">
        <v>344</v>
      </c>
      <c r="J476" s="486" t="s">
        <v>344</v>
      </c>
      <c r="K476" s="7" t="s">
        <v>344</v>
      </c>
      <c r="L476" s="7" t="s">
        <v>344</v>
      </c>
      <c r="M476" s="9" t="s">
        <v>4793</v>
      </c>
      <c r="N476" s="6" t="s">
        <v>6471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6472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4676</v>
      </c>
      <c r="D477" s="25" t="s">
        <v>1494</v>
      </c>
      <c r="E477" s="42" t="s">
        <v>4790</v>
      </c>
      <c r="F477" s="50" t="s">
        <v>3146</v>
      </c>
      <c r="G477" s="11" t="s">
        <v>6473</v>
      </c>
      <c r="H477" s="9" t="s">
        <v>344</v>
      </c>
      <c r="I477" s="6" t="s">
        <v>344</v>
      </c>
      <c r="J477" s="486" t="s">
        <v>344</v>
      </c>
      <c r="K477" s="7" t="s">
        <v>344</v>
      </c>
      <c r="L477" s="7" t="s">
        <v>344</v>
      </c>
      <c r="M477" s="9" t="s">
        <v>4791</v>
      </c>
      <c r="N477" s="6" t="s">
        <v>6474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6475</v>
      </c>
      <c r="U477" s="50" t="s">
        <v>6476</v>
      </c>
      <c r="V477" s="50" t="s">
        <v>1790</v>
      </c>
      <c r="W477" s="50" t="s">
        <v>4792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4680</v>
      </c>
      <c r="D478" s="25" t="s">
        <v>361</v>
      </c>
      <c r="E478" s="42" t="s">
        <v>6477</v>
      </c>
      <c r="F478" s="50" t="s">
        <v>3146</v>
      </c>
      <c r="G478" s="11" t="s">
        <v>4363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6478</v>
      </c>
      <c r="N478" s="20" t="s">
        <v>6479</v>
      </c>
      <c r="O478" s="7">
        <v>42314</v>
      </c>
      <c r="P478" s="44">
        <v>42680</v>
      </c>
      <c r="Q478" s="4" t="s">
        <v>6459</v>
      </c>
      <c r="R478" s="19">
        <v>61</v>
      </c>
      <c r="S478" s="19"/>
      <c r="T478" s="19" t="s">
        <v>2069</v>
      </c>
      <c r="U478" s="19" t="s">
        <v>6480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7" t="s">
        <v>4676</v>
      </c>
      <c r="D479" s="2">
        <v>71</v>
      </c>
      <c r="E479" s="42" t="s">
        <v>6481</v>
      </c>
      <c r="F479" s="50" t="s">
        <v>3146</v>
      </c>
      <c r="G479" s="11" t="s">
        <v>6482</v>
      </c>
      <c r="H479" s="9" t="s">
        <v>344</v>
      </c>
      <c r="I479" s="6" t="s">
        <v>344</v>
      </c>
      <c r="J479" s="486" t="s">
        <v>344</v>
      </c>
      <c r="K479" s="7" t="s">
        <v>344</v>
      </c>
      <c r="L479" s="7" t="s">
        <v>344</v>
      </c>
      <c r="M479" s="9" t="s">
        <v>6373</v>
      </c>
      <c r="N479" s="6" t="s">
        <v>6483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6484</v>
      </c>
      <c r="V479" s="19" t="s">
        <v>1790</v>
      </c>
      <c r="W479" s="19" t="s">
        <v>6485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9" t="s">
        <v>4687</v>
      </c>
      <c r="D480" s="2">
        <v>91</v>
      </c>
      <c r="E480" s="42" t="s">
        <v>4799</v>
      </c>
      <c r="F480" s="50" t="s">
        <v>3146</v>
      </c>
      <c r="G480" s="11" t="s">
        <v>2798</v>
      </c>
      <c r="H480" s="9" t="s">
        <v>4787</v>
      </c>
      <c r="I480" s="6" t="s">
        <v>6486</v>
      </c>
      <c r="J480" s="486" t="s">
        <v>344</v>
      </c>
      <c r="K480" s="7" t="s">
        <v>344</v>
      </c>
      <c r="L480" s="7" t="s">
        <v>344</v>
      </c>
      <c r="M480" s="9" t="s">
        <v>4594</v>
      </c>
      <c r="N480" s="6" t="s">
        <v>6486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4800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4688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4688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4688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4688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4688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4688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4676</v>
      </c>
      <c r="D487" s="25" t="s">
        <v>322</v>
      </c>
      <c r="E487" s="42" t="s">
        <v>6487</v>
      </c>
      <c r="F487" s="50" t="s">
        <v>3133</v>
      </c>
      <c r="G487" s="11" t="s">
        <v>6488</v>
      </c>
      <c r="H487" s="9" t="s">
        <v>4502</v>
      </c>
      <c r="I487" s="6" t="s">
        <v>6489</v>
      </c>
      <c r="J487" s="185" t="s">
        <v>344</v>
      </c>
      <c r="K487" s="7" t="s">
        <v>344</v>
      </c>
      <c r="L487" s="7" t="s">
        <v>344</v>
      </c>
      <c r="M487" s="131" t="s">
        <v>5999</v>
      </c>
      <c r="N487" s="9" t="s">
        <v>6489</v>
      </c>
      <c r="O487" s="7">
        <v>42396</v>
      </c>
      <c r="P487" s="44">
        <v>42704</v>
      </c>
      <c r="Q487" s="4" t="s">
        <v>6490</v>
      </c>
      <c r="R487" s="21" t="s">
        <v>6491</v>
      </c>
      <c r="S487" s="21"/>
      <c r="T487" s="21" t="s">
        <v>4503</v>
      </c>
      <c r="U487" s="21" t="s">
        <v>4504</v>
      </c>
      <c r="V487" s="21" t="s">
        <v>1790</v>
      </c>
      <c r="W487" s="21" t="s">
        <v>1791</v>
      </c>
      <c r="X487" s="23">
        <v>850</v>
      </c>
    </row>
    <row r="488" spans="1:24" s="605" customFormat="1" x14ac:dyDescent="0.2">
      <c r="A488" s="601">
        <v>42723</v>
      </c>
      <c r="B488" s="602"/>
      <c r="C488" s="603"/>
      <c r="D488" s="603"/>
      <c r="E488" s="604"/>
      <c r="F488" s="603"/>
      <c r="H488" s="606"/>
      <c r="I488" s="604"/>
      <c r="J488" s="604"/>
      <c r="K488" s="604"/>
    </row>
    <row r="489" spans="1:24" ht="33.75" x14ac:dyDescent="0.2">
      <c r="A489" s="178">
        <v>265</v>
      </c>
      <c r="B489" s="406">
        <v>34</v>
      </c>
      <c r="C489" s="449" t="s">
        <v>4688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4688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4688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4688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4688</v>
      </c>
      <c r="D493" s="183">
        <v>25</v>
      </c>
      <c r="E493" s="42" t="s">
        <v>4518</v>
      </c>
      <c r="F493" s="19" t="s">
        <v>3138</v>
      </c>
      <c r="G493" s="11" t="s">
        <v>510</v>
      </c>
      <c r="H493" s="9" t="s">
        <v>4423</v>
      </c>
      <c r="I493" s="6" t="s">
        <v>6492</v>
      </c>
      <c r="J493" s="185"/>
      <c r="K493" s="2"/>
      <c r="L493" s="2"/>
      <c r="M493" s="9" t="s">
        <v>4516</v>
      </c>
      <c r="N493" s="6" t="s">
        <v>6492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4517</v>
      </c>
      <c r="U493" s="21" t="s">
        <v>6493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4688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4688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3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4688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4688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4688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4688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4688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1" t="s">
        <v>4688</v>
      </c>
      <c r="D501" s="459">
        <v>25</v>
      </c>
      <c r="E501" s="107" t="s">
        <v>5265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4688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2" customFormat="1" x14ac:dyDescent="0.2">
      <c r="A503" s="638">
        <v>42725</v>
      </c>
      <c r="B503" s="639"/>
      <c r="C503" s="640"/>
      <c r="D503" s="640"/>
      <c r="E503" s="641"/>
      <c r="F503" s="640"/>
      <c r="H503" s="643"/>
      <c r="I503" s="641"/>
      <c r="J503" s="641"/>
      <c r="K503" s="641"/>
    </row>
    <row r="504" spans="1:24" customFormat="1" ht="33.75" x14ac:dyDescent="0.2">
      <c r="A504" s="97">
        <v>167</v>
      </c>
      <c r="B504" s="17">
        <v>57</v>
      </c>
      <c r="C504" s="17" t="s">
        <v>4685</v>
      </c>
      <c r="D504" s="17">
        <v>55</v>
      </c>
      <c r="E504" s="42" t="s">
        <v>6580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7">
        <v>10</v>
      </c>
      <c r="C505" s="17" t="s">
        <v>4682</v>
      </c>
      <c r="D505" s="25" t="s">
        <v>1492</v>
      </c>
      <c r="E505" s="42" t="s">
        <v>6581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6494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7">
        <v>12</v>
      </c>
      <c r="C506" s="17" t="s">
        <v>4682</v>
      </c>
      <c r="D506" s="25" t="s">
        <v>1500</v>
      </c>
      <c r="E506" s="42" t="s">
        <v>6582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6495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7">
        <v>13</v>
      </c>
      <c r="C507" s="17" t="s">
        <v>4682</v>
      </c>
      <c r="D507" s="25" t="s">
        <v>1631</v>
      </c>
      <c r="E507" s="42" t="s">
        <v>6583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6496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4676</v>
      </c>
      <c r="D508" s="17">
        <v>46</v>
      </c>
      <c r="E508" s="42" t="s">
        <v>6584</v>
      </c>
      <c r="F508" s="50" t="s">
        <v>3146</v>
      </c>
      <c r="G508" s="11" t="s">
        <v>6497</v>
      </c>
      <c r="H508" s="9" t="s">
        <v>3116</v>
      </c>
      <c r="I508" s="6" t="s">
        <v>6498</v>
      </c>
      <c r="J508" s="486" t="s">
        <v>344</v>
      </c>
      <c r="K508" s="7" t="s">
        <v>344</v>
      </c>
      <c r="L508" s="7" t="s">
        <v>344</v>
      </c>
      <c r="M508" s="9" t="s">
        <v>4593</v>
      </c>
      <c r="N508" s="6" t="s">
        <v>6498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6499</v>
      </c>
      <c r="V508" s="19" t="s">
        <v>1790</v>
      </c>
      <c r="W508" s="19" t="s">
        <v>6500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4676</v>
      </c>
      <c r="D509" s="25" t="s">
        <v>1494</v>
      </c>
      <c r="E509" s="42" t="s">
        <v>6585</v>
      </c>
      <c r="F509" s="50" t="s">
        <v>3146</v>
      </c>
      <c r="G509" s="11" t="s">
        <v>6501</v>
      </c>
      <c r="H509" s="9" t="s">
        <v>344</v>
      </c>
      <c r="I509" s="6" t="s">
        <v>344</v>
      </c>
      <c r="J509" s="486" t="s">
        <v>344</v>
      </c>
      <c r="K509" s="7" t="s">
        <v>344</v>
      </c>
      <c r="L509" s="7" t="s">
        <v>344</v>
      </c>
      <c r="M509" s="9" t="s">
        <v>6502</v>
      </c>
      <c r="N509" s="6" t="s">
        <v>6503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6504</v>
      </c>
      <c r="V509" s="50" t="s">
        <v>1790</v>
      </c>
      <c r="W509" s="50" t="s">
        <v>4487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4676</v>
      </c>
      <c r="D510" s="25" t="s">
        <v>1494</v>
      </c>
      <c r="E510" s="42" t="s">
        <v>6505</v>
      </c>
      <c r="F510" s="50" t="s">
        <v>3146</v>
      </c>
      <c r="G510" s="11" t="s">
        <v>4842</v>
      </c>
      <c r="H510" s="9" t="s">
        <v>677</v>
      </c>
      <c r="I510" s="6" t="s">
        <v>6506</v>
      </c>
      <c r="J510" s="48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4843</v>
      </c>
      <c r="U510" s="50" t="s">
        <v>6507</v>
      </c>
      <c r="V510" s="50" t="s">
        <v>1790</v>
      </c>
      <c r="W510" s="50" t="s">
        <v>1791</v>
      </c>
      <c r="X510" s="42">
        <v>1800</v>
      </c>
    </row>
    <row r="511" spans="1:24" s="605" customFormat="1" ht="12.75" x14ac:dyDescent="0.2">
      <c r="A511" s="644" t="s">
        <v>6508</v>
      </c>
      <c r="B511" s="602"/>
      <c r="C511" s="603"/>
      <c r="D511" s="603"/>
      <c r="E511" s="604"/>
      <c r="F511" s="603"/>
      <c r="H511" s="606"/>
      <c r="I511" s="604"/>
      <c r="J511" s="604"/>
      <c r="K511" s="604"/>
    </row>
    <row r="512" spans="1:24" s="339" customFormat="1" ht="36" x14ac:dyDescent="0.2">
      <c r="A512" s="383">
        <v>17</v>
      </c>
      <c r="B512" s="477">
        <v>1</v>
      </c>
      <c r="C512" s="645" t="s">
        <v>4683</v>
      </c>
      <c r="D512" s="421" t="s">
        <v>1442</v>
      </c>
      <c r="E512" s="413" t="s">
        <v>6509</v>
      </c>
      <c r="F512" s="217" t="s">
        <v>3132</v>
      </c>
      <c r="G512" s="409" t="s">
        <v>1972</v>
      </c>
      <c r="H512" s="411" t="s">
        <v>3587</v>
      </c>
      <c r="I512" s="339" t="s">
        <v>6510</v>
      </c>
      <c r="J512" s="339" t="s">
        <v>344</v>
      </c>
      <c r="K512" s="481" t="s">
        <v>344</v>
      </c>
      <c r="L512" s="481" t="s">
        <v>344</v>
      </c>
      <c r="M512" s="411" t="s">
        <v>6511</v>
      </c>
      <c r="N512" s="412" t="s">
        <v>6510</v>
      </c>
      <c r="O512" s="410">
        <v>42640</v>
      </c>
      <c r="P512" s="438">
        <v>42735</v>
      </c>
      <c r="Q512" s="331" t="s">
        <v>1083</v>
      </c>
      <c r="R512" s="646" t="s">
        <v>314</v>
      </c>
      <c r="S512" s="413" t="s">
        <v>6512</v>
      </c>
      <c r="T512" s="413" t="s">
        <v>6513</v>
      </c>
      <c r="U512" s="413" t="s">
        <v>2038</v>
      </c>
      <c r="V512" s="413" t="s">
        <v>1790</v>
      </c>
      <c r="W512" s="413" t="s">
        <v>4785</v>
      </c>
      <c r="X512" s="414">
        <v>5000</v>
      </c>
    </row>
    <row r="513" spans="1:24" customFormat="1" ht="33.75" x14ac:dyDescent="0.2">
      <c r="A513" s="383">
        <v>19</v>
      </c>
      <c r="B513" s="477">
        <v>3</v>
      </c>
      <c r="C513" s="408" t="s">
        <v>4680</v>
      </c>
      <c r="D513" s="25" t="s">
        <v>357</v>
      </c>
      <c r="E513" s="42" t="s">
        <v>823</v>
      </c>
      <c r="F513" s="50" t="s">
        <v>3132</v>
      </c>
      <c r="G513" s="11" t="s">
        <v>6514</v>
      </c>
      <c r="H513" s="9" t="s">
        <v>6515</v>
      </c>
      <c r="I513" s="6" t="s">
        <v>6516</v>
      </c>
      <c r="J513" s="486" t="s">
        <v>6517</v>
      </c>
      <c r="K513" s="12">
        <v>42341</v>
      </c>
      <c r="L513" s="57">
        <v>42735</v>
      </c>
      <c r="M513" s="32" t="s">
        <v>6518</v>
      </c>
      <c r="N513" s="6" t="s">
        <v>6516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6519</v>
      </c>
      <c r="T513" s="21" t="s">
        <v>2791</v>
      </c>
      <c r="U513" s="21" t="s">
        <v>1817</v>
      </c>
      <c r="V513" s="21" t="s">
        <v>1790</v>
      </c>
      <c r="W513" s="21" t="s">
        <v>6520</v>
      </c>
      <c r="X513" s="23">
        <v>3000</v>
      </c>
    </row>
    <row r="514" spans="1:24" customFormat="1" ht="33.75" x14ac:dyDescent="0.2">
      <c r="A514" s="383">
        <v>21</v>
      </c>
      <c r="B514" s="477">
        <v>5</v>
      </c>
      <c r="C514" s="17" t="s">
        <v>4676</v>
      </c>
      <c r="D514" s="25" t="s">
        <v>1494</v>
      </c>
      <c r="E514" s="42" t="s">
        <v>6521</v>
      </c>
      <c r="F514" s="50" t="s">
        <v>3132</v>
      </c>
      <c r="G514" s="11" t="s">
        <v>2022</v>
      </c>
      <c r="H514" s="9" t="s">
        <v>6522</v>
      </c>
      <c r="I514" s="6" t="s">
        <v>6523</v>
      </c>
      <c r="J514" s="486" t="s">
        <v>6524</v>
      </c>
      <c r="K514" s="12">
        <v>42321</v>
      </c>
      <c r="L514" s="12">
        <v>42735</v>
      </c>
      <c r="M514" s="9" t="s">
        <v>1472</v>
      </c>
      <c r="N514" s="6" t="s">
        <v>6523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6525</v>
      </c>
      <c r="T514" s="21" t="s">
        <v>4129</v>
      </c>
      <c r="U514" s="21" t="s">
        <v>6526</v>
      </c>
      <c r="V514" s="21" t="s">
        <v>1790</v>
      </c>
      <c r="W514" s="21" t="s">
        <v>6527</v>
      </c>
      <c r="X514" s="23">
        <v>3000</v>
      </c>
    </row>
    <row r="515" spans="1:24" customFormat="1" ht="22.5" x14ac:dyDescent="0.2">
      <c r="A515" s="383">
        <v>25</v>
      </c>
      <c r="B515" s="477">
        <v>9</v>
      </c>
      <c r="C515" s="17" t="s">
        <v>4682</v>
      </c>
      <c r="D515" s="25" t="s">
        <v>1492</v>
      </c>
      <c r="E515" s="42" t="s">
        <v>6528</v>
      </c>
      <c r="F515" s="50" t="s">
        <v>3132</v>
      </c>
      <c r="G515" s="11" t="s">
        <v>2836</v>
      </c>
      <c r="H515" s="9" t="s">
        <v>1485</v>
      </c>
      <c r="I515" s="6" t="s">
        <v>6529</v>
      </c>
      <c r="J515" s="486" t="s">
        <v>6530</v>
      </c>
      <c r="K515" s="12">
        <v>42390</v>
      </c>
      <c r="L515" s="12">
        <v>42725</v>
      </c>
      <c r="M515" s="9" t="s">
        <v>1081</v>
      </c>
      <c r="N515" s="6" t="s">
        <v>6529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5488</v>
      </c>
      <c r="T515" s="21" t="s">
        <v>2794</v>
      </c>
      <c r="U515" s="21" t="s">
        <v>6531</v>
      </c>
      <c r="V515" s="21" t="s">
        <v>1790</v>
      </c>
      <c r="W515" s="21" t="s">
        <v>6532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4676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4685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4688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0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4688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0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4688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0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4688</v>
      </c>
      <c r="D521" s="183">
        <v>25</v>
      </c>
      <c r="E521" s="42" t="s">
        <v>4471</v>
      </c>
      <c r="F521" s="19" t="s">
        <v>3138</v>
      </c>
      <c r="G521" s="60" t="s">
        <v>4473</v>
      </c>
      <c r="H521" s="9" t="s">
        <v>4472</v>
      </c>
      <c r="I521" s="6" t="s">
        <v>6533</v>
      </c>
      <c r="J521" s="185" t="s">
        <v>344</v>
      </c>
      <c r="K521" s="2" t="s">
        <v>344</v>
      </c>
      <c r="L521" s="2" t="s">
        <v>344</v>
      </c>
      <c r="M521" s="9" t="s">
        <v>4474</v>
      </c>
      <c r="N521" s="6" t="s">
        <v>6533</v>
      </c>
      <c r="O521" s="7">
        <v>42396</v>
      </c>
      <c r="P521" s="55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6534</v>
      </c>
      <c r="V521" s="21" t="s">
        <v>1790</v>
      </c>
      <c r="W521" s="21" t="s">
        <v>4470</v>
      </c>
      <c r="X521" s="23" t="s">
        <v>4475</v>
      </c>
    </row>
    <row r="522" spans="1:24" customFormat="1" ht="33.75" x14ac:dyDescent="0.2">
      <c r="A522" s="178">
        <v>268</v>
      </c>
      <c r="B522" s="406">
        <v>41</v>
      </c>
      <c r="C522" s="449" t="s">
        <v>4688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4688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4688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4688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4688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4676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4676</v>
      </c>
      <c r="D528" s="25" t="s">
        <v>1494</v>
      </c>
      <c r="E528" s="42" t="s">
        <v>6535</v>
      </c>
      <c r="F528" s="50" t="s">
        <v>3146</v>
      </c>
      <c r="G528" s="11" t="s">
        <v>4359</v>
      </c>
      <c r="H528" s="9" t="s">
        <v>1259</v>
      </c>
      <c r="I528" s="6" t="s">
        <v>6536</v>
      </c>
      <c r="J528" s="486" t="s">
        <v>3552</v>
      </c>
      <c r="K528" s="7">
        <v>41774</v>
      </c>
      <c r="L528" s="7">
        <v>42713</v>
      </c>
      <c r="M528" s="9" t="s">
        <v>1678</v>
      </c>
      <c r="N528" s="6" t="s">
        <v>6536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4360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4680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6543</v>
      </c>
      <c r="K529" s="7">
        <v>41893</v>
      </c>
      <c r="L529" s="7">
        <v>43718</v>
      </c>
      <c r="M529" s="9" t="s">
        <v>4265</v>
      </c>
      <c r="N529" s="6" t="s">
        <v>6544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4677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7">
        <v>7</v>
      </c>
      <c r="C532" s="408" t="s">
        <v>4681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5486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4677</v>
      </c>
      <c r="D533" s="184">
        <v>78</v>
      </c>
      <c r="E533" s="42" t="s">
        <v>7449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4676</v>
      </c>
      <c r="D534" s="2">
        <v>46</v>
      </c>
      <c r="E534" s="42" t="s">
        <v>7450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4676</v>
      </c>
      <c r="D535" s="17">
        <v>31</v>
      </c>
      <c r="E535" s="42" t="s">
        <v>7451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4676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4676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7452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4676</v>
      </c>
      <c r="D538" s="25" t="s">
        <v>1494</v>
      </c>
      <c r="E538" s="42" t="s">
        <v>4488</v>
      </c>
      <c r="F538" s="50" t="s">
        <v>3146</v>
      </c>
      <c r="G538" s="11" t="s">
        <v>4489</v>
      </c>
      <c r="H538" s="9" t="s">
        <v>4490</v>
      </c>
      <c r="I538" s="1" t="s">
        <v>4491</v>
      </c>
      <c r="J538" s="496" t="s">
        <v>344</v>
      </c>
      <c r="K538" s="41" t="s">
        <v>344</v>
      </c>
      <c r="L538" s="41" t="s">
        <v>344</v>
      </c>
      <c r="M538" s="9" t="s">
        <v>3009</v>
      </c>
      <c r="N538" s="6" t="s">
        <v>4491</v>
      </c>
      <c r="O538" s="7">
        <v>42396</v>
      </c>
      <c r="P538" s="214" t="s">
        <v>7506</v>
      </c>
      <c r="Q538" s="4" t="s">
        <v>362</v>
      </c>
      <c r="R538" s="19">
        <v>32</v>
      </c>
      <c r="S538" s="19"/>
      <c r="T538" s="50" t="s">
        <v>4493</v>
      </c>
      <c r="U538" s="50" t="s">
        <v>4492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4676</v>
      </c>
      <c r="D539" s="25" t="s">
        <v>1494</v>
      </c>
      <c r="E539" s="42" t="s">
        <v>7526</v>
      </c>
      <c r="F539" s="50" t="s">
        <v>3133</v>
      </c>
      <c r="G539" s="29" t="s">
        <v>3277</v>
      </c>
      <c r="H539" s="428" t="s">
        <v>375</v>
      </c>
      <c r="I539" s="6" t="s">
        <v>4153</v>
      </c>
      <c r="J539" s="8"/>
      <c r="K539" s="7"/>
      <c r="L539" s="7"/>
      <c r="M539" s="131" t="s">
        <v>376</v>
      </c>
      <c r="N539" s="6" t="s">
        <v>4153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4154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4676</v>
      </c>
      <c r="D540" s="17">
        <v>31</v>
      </c>
      <c r="E540" s="42" t="s">
        <v>7527</v>
      </c>
      <c r="F540" s="50" t="s">
        <v>3146</v>
      </c>
      <c r="G540" s="11" t="s">
        <v>643</v>
      </c>
      <c r="H540" s="9" t="s">
        <v>1599</v>
      </c>
      <c r="I540" s="6" t="s">
        <v>4356</v>
      </c>
      <c r="J540" s="185"/>
      <c r="K540" s="7"/>
      <c r="L540" s="7"/>
      <c r="M540" s="9" t="s">
        <v>1602</v>
      </c>
      <c r="N540" s="6" t="s">
        <v>4356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7477</v>
      </c>
      <c r="T540" s="50" t="s">
        <v>4357</v>
      </c>
      <c r="U540" s="50" t="s">
        <v>4358</v>
      </c>
      <c r="V540" s="50" t="s">
        <v>1790</v>
      </c>
      <c r="W540" s="50" t="s">
        <v>1791</v>
      </c>
      <c r="X540" s="42">
        <v>1962</v>
      </c>
    </row>
    <row r="541" spans="1:24" s="605" customFormat="1" x14ac:dyDescent="0.2">
      <c r="A541" s="601">
        <v>42413</v>
      </c>
      <c r="B541" s="602"/>
      <c r="C541" s="603"/>
      <c r="D541" s="603"/>
      <c r="E541" s="604"/>
      <c r="F541" s="603"/>
      <c r="H541" s="606"/>
      <c r="I541" s="604"/>
      <c r="J541" s="604"/>
      <c r="K541" s="604"/>
    </row>
    <row r="542" spans="1:24" customFormat="1" ht="56.25" x14ac:dyDescent="0.2">
      <c r="A542" s="178">
        <v>528</v>
      </c>
      <c r="B542" s="406">
        <v>158</v>
      </c>
      <c r="C542" s="17" t="s">
        <v>4676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5" t="s">
        <v>7541</v>
      </c>
      <c r="Q542" s="4" t="s">
        <v>67</v>
      </c>
      <c r="R542" s="19">
        <v>31</v>
      </c>
      <c r="S542" s="19" t="s">
        <v>7489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5" customFormat="1" x14ac:dyDescent="0.2">
      <c r="A543" s="601">
        <v>42860</v>
      </c>
      <c r="B543" s="602"/>
      <c r="C543" s="603"/>
      <c r="D543" s="603"/>
      <c r="E543" s="604"/>
      <c r="F543" s="603"/>
      <c r="H543" s="606"/>
      <c r="I543" s="604"/>
      <c r="J543" s="604"/>
      <c r="K543" s="604"/>
    </row>
    <row r="544" spans="1:24" customFormat="1" ht="33.75" x14ac:dyDescent="0.2">
      <c r="A544" s="383">
        <v>19</v>
      </c>
      <c r="B544" s="477">
        <v>3</v>
      </c>
      <c r="C544" s="17" t="s">
        <v>4676</v>
      </c>
      <c r="D544" s="25" t="s">
        <v>1494</v>
      </c>
      <c r="E544" s="42" t="s">
        <v>7546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5485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4676</v>
      </c>
      <c r="D545" s="25" t="s">
        <v>1494</v>
      </c>
      <c r="E545" s="42" t="s">
        <v>7547</v>
      </c>
      <c r="F545" s="50" t="s">
        <v>3133</v>
      </c>
      <c r="G545" s="11" t="s">
        <v>4176</v>
      </c>
      <c r="H545" s="9" t="s">
        <v>2855</v>
      </c>
      <c r="I545" s="64" t="s">
        <v>4177</v>
      </c>
      <c r="J545" s="185" t="s">
        <v>5454</v>
      </c>
      <c r="K545" s="7">
        <v>42142</v>
      </c>
      <c r="L545" s="7">
        <v>43465</v>
      </c>
      <c r="M545" s="131" t="s">
        <v>2470</v>
      </c>
      <c r="N545" s="6" t="s">
        <v>4177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4178</v>
      </c>
      <c r="U545" s="21" t="s">
        <v>4179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4676</v>
      </c>
      <c r="D546" s="25" t="s">
        <v>1494</v>
      </c>
      <c r="E546" s="42" t="s">
        <v>7548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7486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4676</v>
      </c>
      <c r="D547" s="25" t="s">
        <v>1494</v>
      </c>
      <c r="E547" s="32" t="s">
        <v>7549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7498</v>
      </c>
      <c r="T547" s="19" t="s">
        <v>2791</v>
      </c>
      <c r="U547" s="19" t="s">
        <v>4238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4676</v>
      </c>
      <c r="D548" s="25" t="s">
        <v>1494</v>
      </c>
      <c r="E548" s="42" t="s">
        <v>7550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4151</v>
      </c>
      <c r="U548" s="21" t="s">
        <v>4152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4676</v>
      </c>
      <c r="D549" s="25" t="s">
        <v>1494</v>
      </c>
      <c r="E549" s="42" t="s">
        <v>7551</v>
      </c>
      <c r="F549" s="50" t="s">
        <v>3146</v>
      </c>
      <c r="G549" s="11" t="s">
        <v>4463</v>
      </c>
      <c r="H549" s="9" t="s">
        <v>1599</v>
      </c>
      <c r="I549" s="6" t="s">
        <v>4464</v>
      </c>
      <c r="J549" s="486" t="s">
        <v>344</v>
      </c>
      <c r="K549" s="7" t="s">
        <v>344</v>
      </c>
      <c r="L549" s="7" t="s">
        <v>344</v>
      </c>
      <c r="M549" s="9" t="s">
        <v>4465</v>
      </c>
      <c r="N549" s="6" t="s">
        <v>4464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7474</v>
      </c>
      <c r="T549" s="50" t="s">
        <v>4466</v>
      </c>
      <c r="U549" s="50" t="s">
        <v>4467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4676</v>
      </c>
      <c r="D550" s="185" t="s">
        <v>1494</v>
      </c>
      <c r="E550" s="42" t="s">
        <v>7552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4676</v>
      </c>
      <c r="D551" s="51" t="s">
        <v>1494</v>
      </c>
      <c r="E551" s="42" t="s">
        <v>7553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7453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4676</v>
      </c>
      <c r="D552" s="25" t="s">
        <v>322</v>
      </c>
      <c r="E552" s="138" t="s">
        <v>7554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4680</v>
      </c>
      <c r="D553" s="17">
        <v>61</v>
      </c>
      <c r="E553" s="42" t="s">
        <v>4576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4902</v>
      </c>
      <c r="R553" s="19">
        <v>61</v>
      </c>
      <c r="S553" s="19" t="s">
        <v>7484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4680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7478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4680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7494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4680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7473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5" customFormat="1" x14ac:dyDescent="0.2">
      <c r="A557" s="601">
        <v>42867</v>
      </c>
      <c r="B557" s="602"/>
      <c r="C557" s="603"/>
      <c r="D557" s="603"/>
      <c r="E557" s="604"/>
      <c r="F557" s="603"/>
      <c r="H557" s="606"/>
      <c r="I557" s="604"/>
      <c r="J557" s="604"/>
      <c r="K557" s="604"/>
    </row>
    <row r="558" spans="1:24" s="605" customFormat="1" x14ac:dyDescent="0.2">
      <c r="A558" s="601"/>
      <c r="B558" s="602"/>
      <c r="C558" s="603"/>
      <c r="D558" s="603"/>
      <c r="E558" s="604"/>
      <c r="F558" s="603"/>
      <c r="H558" s="606"/>
      <c r="I558" s="604"/>
      <c r="J558" s="604"/>
      <c r="K558" s="604"/>
    </row>
    <row r="559" spans="1:24" customFormat="1" ht="45" x14ac:dyDescent="0.2">
      <c r="A559" s="97">
        <v>150</v>
      </c>
      <c r="B559" s="17">
        <v>43</v>
      </c>
      <c r="C559" s="17" t="s">
        <v>4685</v>
      </c>
      <c r="D559" s="17">
        <v>54</v>
      </c>
      <c r="E559" s="42" t="s">
        <v>7557</v>
      </c>
      <c r="F559" s="50" t="s">
        <v>3136</v>
      </c>
      <c r="G559" s="11" t="s">
        <v>7556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4684</v>
      </c>
      <c r="D560" s="17">
        <v>72</v>
      </c>
      <c r="E560" s="42" t="s">
        <v>7558</v>
      </c>
      <c r="F560" s="50" t="s">
        <v>3136</v>
      </c>
      <c r="G560" s="11" t="s">
        <v>4610</v>
      </c>
      <c r="H560" s="9" t="s">
        <v>4611</v>
      </c>
      <c r="I560" s="6" t="s">
        <v>4612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4612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4613</v>
      </c>
      <c r="U560" s="21" t="s">
        <v>4614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4680</v>
      </c>
      <c r="D561" s="25" t="s">
        <v>361</v>
      </c>
      <c r="E561" s="42" t="s">
        <v>7559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4680</v>
      </c>
      <c r="D562" s="184">
        <v>23</v>
      </c>
      <c r="E562" s="42" t="s">
        <v>7560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7471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4680</v>
      </c>
      <c r="D563" s="25" t="s">
        <v>357</v>
      </c>
      <c r="E563" s="42" t="s">
        <v>7561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7460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4680</v>
      </c>
      <c r="D564" s="184">
        <v>23</v>
      </c>
      <c r="E564" s="42" t="s">
        <v>7562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7467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4680</v>
      </c>
      <c r="D565" s="396">
        <v>23</v>
      </c>
      <c r="E565" s="107" t="s">
        <v>7563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7462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4680</v>
      </c>
      <c r="D566" s="25" t="s">
        <v>4276</v>
      </c>
      <c r="E566" s="138" t="s">
        <v>4277</v>
      </c>
      <c r="F566" s="50" t="s">
        <v>3133</v>
      </c>
      <c r="G566" s="129" t="s">
        <v>4278</v>
      </c>
      <c r="H566" s="138" t="s">
        <v>3187</v>
      </c>
      <c r="I566" s="33" t="s">
        <v>4279</v>
      </c>
      <c r="J566" s="382" t="s">
        <v>5452</v>
      </c>
      <c r="K566" s="130">
        <v>43994</v>
      </c>
      <c r="L566" s="130">
        <v>42178</v>
      </c>
      <c r="M566" s="131" t="s">
        <v>4280</v>
      </c>
      <c r="N566" s="135" t="s">
        <v>4279</v>
      </c>
      <c r="O566" s="130">
        <v>42250</v>
      </c>
      <c r="P566" s="152">
        <v>43994</v>
      </c>
      <c r="Q566" s="153" t="s">
        <v>321</v>
      </c>
      <c r="R566" s="21" t="s">
        <v>4276</v>
      </c>
      <c r="S566" s="21"/>
      <c r="T566" s="21" t="s">
        <v>4240</v>
      </c>
      <c r="U566" s="21" t="s">
        <v>4281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4681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4681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7507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4677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4677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4677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4676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7516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9" t="s">
        <v>4687</v>
      </c>
      <c r="D573" s="2">
        <v>91</v>
      </c>
      <c r="E573" s="107" t="s">
        <v>5115</v>
      </c>
      <c r="F573" s="50" t="s">
        <v>3146</v>
      </c>
      <c r="G573" s="108" t="s">
        <v>5269</v>
      </c>
      <c r="H573" s="110" t="s">
        <v>5084</v>
      </c>
      <c r="I573" s="111" t="s">
        <v>5116</v>
      </c>
      <c r="J573" s="480" t="s">
        <v>344</v>
      </c>
      <c r="K573" s="109" t="s">
        <v>344</v>
      </c>
      <c r="L573" s="109" t="s">
        <v>344</v>
      </c>
      <c r="M573" s="110" t="s">
        <v>4146</v>
      </c>
      <c r="N573" s="111" t="s">
        <v>5116</v>
      </c>
      <c r="O573" s="109">
        <v>42640</v>
      </c>
      <c r="P573" s="112">
        <v>43186</v>
      </c>
      <c r="Q573" s="113" t="s">
        <v>5086</v>
      </c>
      <c r="R573" s="435">
        <v>92</v>
      </c>
      <c r="S573" s="435" t="s">
        <v>5518</v>
      </c>
      <c r="T573" s="435" t="s">
        <v>5270</v>
      </c>
      <c r="U573" s="435" t="s">
        <v>5271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9" t="s">
        <v>4687</v>
      </c>
      <c r="D574" s="2">
        <v>91</v>
      </c>
      <c r="E574" s="107" t="s">
        <v>5089</v>
      </c>
      <c r="F574" s="50" t="s">
        <v>3146</v>
      </c>
      <c r="G574" s="108" t="s">
        <v>5090</v>
      </c>
      <c r="H574" s="110" t="s">
        <v>5084</v>
      </c>
      <c r="I574" s="111" t="s">
        <v>5091</v>
      </c>
      <c r="J574" s="480" t="s">
        <v>344</v>
      </c>
      <c r="K574" s="109" t="s">
        <v>344</v>
      </c>
      <c r="L574" s="109" t="s">
        <v>344</v>
      </c>
      <c r="M574" s="110" t="s">
        <v>4146</v>
      </c>
      <c r="N574" s="111" t="s">
        <v>5091</v>
      </c>
      <c r="O574" s="109">
        <v>42640</v>
      </c>
      <c r="P574" s="112">
        <v>43186</v>
      </c>
      <c r="Q574" s="113" t="s">
        <v>5086</v>
      </c>
      <c r="R574" s="435">
        <v>92</v>
      </c>
      <c r="S574" s="435" t="s">
        <v>5517</v>
      </c>
      <c r="T574" s="435" t="s">
        <v>5092</v>
      </c>
      <c r="U574" s="435" t="s">
        <v>5093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9" t="s">
        <v>4687</v>
      </c>
      <c r="D575" s="2">
        <v>91</v>
      </c>
      <c r="E575" s="42" t="s">
        <v>4799</v>
      </c>
      <c r="F575" s="50" t="s">
        <v>3146</v>
      </c>
      <c r="G575" s="11" t="s">
        <v>5412</v>
      </c>
      <c r="H575" s="9" t="s">
        <v>5084</v>
      </c>
      <c r="I575" s="6" t="s">
        <v>5413</v>
      </c>
      <c r="J575" s="486" t="s">
        <v>344</v>
      </c>
      <c r="K575" s="7" t="s">
        <v>344</v>
      </c>
      <c r="L575" s="7" t="s">
        <v>344</v>
      </c>
      <c r="M575" s="9" t="s">
        <v>5414</v>
      </c>
      <c r="N575" s="6" t="s">
        <v>5413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5516</v>
      </c>
      <c r="T575" s="19" t="s">
        <v>4058</v>
      </c>
      <c r="U575" s="19" t="s">
        <v>5415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9" t="s">
        <v>4687</v>
      </c>
      <c r="D576" s="2">
        <v>91</v>
      </c>
      <c r="E576" s="42" t="s">
        <v>5236</v>
      </c>
      <c r="F576" s="50" t="s">
        <v>3146</v>
      </c>
      <c r="G576" s="11" t="s">
        <v>5083</v>
      </c>
      <c r="H576" s="9" t="s">
        <v>5084</v>
      </c>
      <c r="I576" s="6" t="s">
        <v>5085</v>
      </c>
      <c r="J576" s="486" t="s">
        <v>344</v>
      </c>
      <c r="K576" s="7" t="s">
        <v>344</v>
      </c>
      <c r="L576" s="7" t="s">
        <v>344</v>
      </c>
      <c r="M576" s="9" t="s">
        <v>4146</v>
      </c>
      <c r="N576" s="6" t="s">
        <v>5085</v>
      </c>
      <c r="O576" s="7">
        <v>42640</v>
      </c>
      <c r="P576" s="44">
        <v>43186</v>
      </c>
      <c r="Q576" s="4" t="s">
        <v>5086</v>
      </c>
      <c r="R576" s="19">
        <v>92</v>
      </c>
      <c r="S576" s="19" t="s">
        <v>5515</v>
      </c>
      <c r="T576" s="19" t="s">
        <v>5087</v>
      </c>
      <c r="U576" s="19" t="s">
        <v>5088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4687</v>
      </c>
      <c r="D577" s="25" t="s">
        <v>5094</v>
      </c>
      <c r="E577" s="42" t="s">
        <v>5098</v>
      </c>
      <c r="F577" s="50" t="s">
        <v>3146</v>
      </c>
      <c r="G577" s="11" t="s">
        <v>5095</v>
      </c>
      <c r="H577" s="9" t="s">
        <v>5084</v>
      </c>
      <c r="I577" s="6" t="s">
        <v>5096</v>
      </c>
      <c r="J577" s="185" t="s">
        <v>344</v>
      </c>
      <c r="K577" s="7" t="s">
        <v>344</v>
      </c>
      <c r="L577" s="7" t="s">
        <v>344</v>
      </c>
      <c r="M577" s="9" t="s">
        <v>4146</v>
      </c>
      <c r="N577" s="6" t="s">
        <v>5096</v>
      </c>
      <c r="O577" s="7">
        <v>42640</v>
      </c>
      <c r="P577" s="44">
        <v>43186</v>
      </c>
      <c r="Q577" s="4" t="s">
        <v>5086</v>
      </c>
      <c r="R577" s="19">
        <v>92</v>
      </c>
      <c r="S577" s="19" t="s">
        <v>5514</v>
      </c>
      <c r="T577" s="50" t="s">
        <v>5097</v>
      </c>
      <c r="U577" s="50" t="s">
        <v>5099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4687</v>
      </c>
      <c r="D578" s="17">
        <v>92</v>
      </c>
      <c r="E578" s="42" t="s">
        <v>5100</v>
      </c>
      <c r="F578" s="50" t="s">
        <v>3146</v>
      </c>
      <c r="G578" s="11" t="s">
        <v>3052</v>
      </c>
      <c r="H578" s="9" t="s">
        <v>5084</v>
      </c>
      <c r="I578" s="6" t="s">
        <v>5101</v>
      </c>
      <c r="J578" s="185" t="s">
        <v>344</v>
      </c>
      <c r="K578" s="7" t="s">
        <v>344</v>
      </c>
      <c r="L578" s="7" t="s">
        <v>344</v>
      </c>
      <c r="M578" s="9" t="s">
        <v>4146</v>
      </c>
      <c r="N578" s="6" t="s">
        <v>5101</v>
      </c>
      <c r="O578" s="7">
        <v>42640</v>
      </c>
      <c r="P578" s="44">
        <v>43186</v>
      </c>
      <c r="Q578" s="4" t="s">
        <v>5102</v>
      </c>
      <c r="R578" s="19">
        <v>82</v>
      </c>
      <c r="S578" s="19" t="s">
        <v>5513</v>
      </c>
      <c r="T578" s="50" t="s">
        <v>5103</v>
      </c>
      <c r="U578" s="50" t="s">
        <v>5104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4687</v>
      </c>
      <c r="D579" s="17">
        <v>92</v>
      </c>
      <c r="E579" s="42" t="s">
        <v>5110</v>
      </c>
      <c r="F579" s="50" t="s">
        <v>3146</v>
      </c>
      <c r="G579" s="11" t="s">
        <v>5111</v>
      </c>
      <c r="H579" s="9" t="s">
        <v>5084</v>
      </c>
      <c r="I579" s="6" t="s">
        <v>5112</v>
      </c>
      <c r="J579" s="486" t="s">
        <v>344</v>
      </c>
      <c r="K579" s="12" t="s">
        <v>344</v>
      </c>
      <c r="L579" s="12" t="s">
        <v>344</v>
      </c>
      <c r="M579" s="9" t="s">
        <v>4146</v>
      </c>
      <c r="N579" s="6" t="s">
        <v>5112</v>
      </c>
      <c r="O579" s="7">
        <v>42640</v>
      </c>
      <c r="P579" s="44">
        <v>43186</v>
      </c>
      <c r="Q579" s="4" t="s">
        <v>5086</v>
      </c>
      <c r="R579" s="19">
        <v>92</v>
      </c>
      <c r="S579" s="19" t="s">
        <v>5512</v>
      </c>
      <c r="T579" s="50" t="s">
        <v>5113</v>
      </c>
      <c r="U579" s="50" t="s">
        <v>5114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8" t="s">
        <v>4687</v>
      </c>
      <c r="D580" s="2">
        <v>91</v>
      </c>
      <c r="E580" s="42" t="s">
        <v>5105</v>
      </c>
      <c r="F580" s="50" t="s">
        <v>3146</v>
      </c>
      <c r="G580" s="11" t="s">
        <v>5106</v>
      </c>
      <c r="H580" s="9" t="s">
        <v>5084</v>
      </c>
      <c r="I580" s="6" t="s">
        <v>5107</v>
      </c>
      <c r="J580" s="185" t="s">
        <v>344</v>
      </c>
      <c r="K580" s="7" t="s">
        <v>344</v>
      </c>
      <c r="L580" s="7" t="s">
        <v>344</v>
      </c>
      <c r="M580" s="9" t="s">
        <v>4146</v>
      </c>
      <c r="N580" s="6" t="s">
        <v>5107</v>
      </c>
      <c r="O580" s="7">
        <v>42640</v>
      </c>
      <c r="P580" s="44">
        <v>43186</v>
      </c>
      <c r="Q580" s="4" t="s">
        <v>5102</v>
      </c>
      <c r="R580" s="19">
        <v>82</v>
      </c>
      <c r="S580" s="19" t="s">
        <v>5506</v>
      </c>
      <c r="T580" s="50" t="s">
        <v>5108</v>
      </c>
      <c r="U580" s="50" t="s">
        <v>5109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8" t="s">
        <v>4687</v>
      </c>
      <c r="D581" s="2">
        <v>91</v>
      </c>
      <c r="E581" s="42" t="s">
        <v>5117</v>
      </c>
      <c r="F581" s="50" t="s">
        <v>3146</v>
      </c>
      <c r="G581" s="11" t="s">
        <v>5118</v>
      </c>
      <c r="H581" s="9" t="s">
        <v>5084</v>
      </c>
      <c r="I581" s="6" t="s">
        <v>5119</v>
      </c>
      <c r="J581" s="185" t="s">
        <v>344</v>
      </c>
      <c r="K581" s="7" t="s">
        <v>344</v>
      </c>
      <c r="L581" s="7" t="s">
        <v>344</v>
      </c>
      <c r="M581" s="9" t="s">
        <v>4146</v>
      </c>
      <c r="N581" s="6" t="s">
        <v>5119</v>
      </c>
      <c r="O581" s="7">
        <v>42640</v>
      </c>
      <c r="P581" s="44">
        <v>43186</v>
      </c>
      <c r="Q581" s="4" t="s">
        <v>5086</v>
      </c>
      <c r="R581" s="19">
        <v>92</v>
      </c>
      <c r="S581" s="19" t="s">
        <v>5505</v>
      </c>
      <c r="T581" s="50" t="s">
        <v>5120</v>
      </c>
      <c r="U581" s="50" t="s">
        <v>5121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4685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4682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4682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8">
        <v>408</v>
      </c>
      <c r="B585" s="406">
        <v>51</v>
      </c>
      <c r="C585" s="17" t="s">
        <v>4681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4823</v>
      </c>
      <c r="R585" s="19">
        <v>61</v>
      </c>
      <c r="S585" s="19" t="s">
        <v>7482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5" customFormat="1" x14ac:dyDescent="0.2">
      <c r="A586" s="683" t="s">
        <v>7714</v>
      </c>
      <c r="B586" s="684"/>
      <c r="C586" s="603"/>
      <c r="D586" s="603"/>
      <c r="F586" s="603"/>
    </row>
    <row r="587" spans="1:24" customFormat="1" ht="45" x14ac:dyDescent="0.2">
      <c r="A587" s="97">
        <v>138</v>
      </c>
      <c r="B587" s="17">
        <v>40</v>
      </c>
      <c r="C587" s="17" t="s">
        <v>4685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4685</v>
      </c>
      <c r="D588" s="17">
        <v>54</v>
      </c>
      <c r="E588" s="42" t="s">
        <v>4210</v>
      </c>
      <c r="F588" s="50" t="s">
        <v>3136</v>
      </c>
      <c r="G588" s="11" t="s">
        <v>4211</v>
      </c>
      <c r="H588" s="9" t="s">
        <v>400</v>
      </c>
      <c r="I588" s="44" t="s">
        <v>4213</v>
      </c>
      <c r="J588" s="185"/>
      <c r="K588" s="7"/>
      <c r="L588" s="7"/>
      <c r="M588" s="23" t="s">
        <v>4212</v>
      </c>
      <c r="N588" s="42" t="s">
        <v>4213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4214</v>
      </c>
      <c r="V588" s="21" t="s">
        <v>1790</v>
      </c>
      <c r="W588" s="21" t="s">
        <v>1791</v>
      </c>
      <c r="X588" s="21" t="s">
        <v>4215</v>
      </c>
    </row>
    <row r="589" spans="1:24" customFormat="1" ht="33.75" x14ac:dyDescent="0.2">
      <c r="A589" s="178">
        <v>358</v>
      </c>
      <c r="B589" s="406">
        <v>11</v>
      </c>
      <c r="C589" s="106" t="s">
        <v>4680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7472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4676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4676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7468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4676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7518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3">
        <v>470</v>
      </c>
      <c r="B593" s="17">
        <v>18</v>
      </c>
      <c r="C593" s="408" t="s">
        <v>4677</v>
      </c>
      <c r="D593" s="17">
        <v>78</v>
      </c>
      <c r="E593" s="696" t="s">
        <v>4041</v>
      </c>
      <c r="F593" s="795" t="s">
        <v>3148</v>
      </c>
      <c r="G593" s="697" t="s">
        <v>4668</v>
      </c>
      <c r="H593" s="698" t="s">
        <v>3235</v>
      </c>
      <c r="I593" s="698" t="s">
        <v>4669</v>
      </c>
      <c r="J593" s="746" t="s">
        <v>5482</v>
      </c>
      <c r="K593" s="726">
        <v>42387</v>
      </c>
      <c r="L593" s="726">
        <v>44300</v>
      </c>
      <c r="M593" s="698" t="s">
        <v>464</v>
      </c>
      <c r="N593" s="706" t="s">
        <v>4669</v>
      </c>
      <c r="O593" s="700">
        <v>42426</v>
      </c>
      <c r="P593" s="702">
        <v>43522</v>
      </c>
      <c r="Q593" s="703" t="s">
        <v>339</v>
      </c>
      <c r="R593" s="704" t="s">
        <v>340</v>
      </c>
      <c r="S593" s="704"/>
      <c r="T593" s="704" t="s">
        <v>4670</v>
      </c>
      <c r="U593" s="777" t="s">
        <v>4671</v>
      </c>
      <c r="V593" s="704" t="s">
        <v>1790</v>
      </c>
      <c r="W593" s="837" t="s">
        <v>1791</v>
      </c>
      <c r="X593" s="367">
        <v>1740</v>
      </c>
    </row>
    <row r="594" spans="1:24" s="605" customFormat="1" x14ac:dyDescent="0.2">
      <c r="A594" s="683" t="s">
        <v>7715</v>
      </c>
      <c r="B594" s="602"/>
      <c r="C594" s="603"/>
      <c r="D594" s="603"/>
      <c r="F594" s="603"/>
    </row>
    <row r="595" spans="1:24" customFormat="1" ht="30.75" customHeight="1" x14ac:dyDescent="0.2">
      <c r="A595" s="178">
        <v>443</v>
      </c>
      <c r="B595" s="406">
        <v>57</v>
      </c>
      <c r="C595" s="17" t="s">
        <v>4676</v>
      </c>
      <c r="D595" s="2">
        <v>77</v>
      </c>
      <c r="E595" s="42" t="s">
        <v>4132</v>
      </c>
      <c r="F595" s="50" t="s">
        <v>3146</v>
      </c>
      <c r="G595" s="19" t="s">
        <v>4133</v>
      </c>
      <c r="H595" s="9" t="s">
        <v>677</v>
      </c>
      <c r="I595" s="6" t="s">
        <v>4134</v>
      </c>
      <c r="J595" s="486" t="s">
        <v>5478</v>
      </c>
      <c r="K595" s="7">
        <v>41969</v>
      </c>
      <c r="L595" s="7">
        <v>43793</v>
      </c>
      <c r="M595" s="9" t="s">
        <v>3939</v>
      </c>
      <c r="N595" s="6" t="s">
        <v>4134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7512</v>
      </c>
      <c r="T595" s="50" t="s">
        <v>4135</v>
      </c>
      <c r="U595" s="50" t="s">
        <v>4136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8">
        <v>286</v>
      </c>
      <c r="B596" s="102">
        <v>5</v>
      </c>
      <c r="C596" s="17" t="s">
        <v>4676</v>
      </c>
      <c r="D596" s="185" t="s">
        <v>1494</v>
      </c>
      <c r="E596" s="42" t="s">
        <v>4260</v>
      </c>
      <c r="F596" s="50" t="s">
        <v>3140</v>
      </c>
      <c r="G596" s="11" t="s">
        <v>4272</v>
      </c>
      <c r="H596" s="9" t="s">
        <v>174</v>
      </c>
      <c r="I596" s="6" t="s">
        <v>5401</v>
      </c>
      <c r="J596" s="185" t="s">
        <v>810</v>
      </c>
      <c r="K596" s="7">
        <v>40948</v>
      </c>
      <c r="L596" s="7">
        <v>42766</v>
      </c>
      <c r="M596" s="9" t="s">
        <v>3774</v>
      </c>
      <c r="N596" s="9" t="s">
        <v>5401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5498</v>
      </c>
      <c r="T596" s="21" t="s">
        <v>4261</v>
      </c>
      <c r="U596" s="21" t="s">
        <v>4273</v>
      </c>
      <c r="V596" s="21" t="s">
        <v>1790</v>
      </c>
      <c r="W596" s="21" t="s">
        <v>1791</v>
      </c>
      <c r="X596" s="23" t="s">
        <v>5402</v>
      </c>
    </row>
    <row r="597" spans="1:24" customFormat="1" ht="67.5" x14ac:dyDescent="0.2">
      <c r="A597" s="97">
        <v>341</v>
      </c>
      <c r="B597" s="17">
        <v>11</v>
      </c>
      <c r="C597" s="106" t="s">
        <v>4676</v>
      </c>
      <c r="D597" s="190" t="s">
        <v>1494</v>
      </c>
      <c r="E597" s="107" t="s">
        <v>2821</v>
      </c>
      <c r="F597" s="203" t="s">
        <v>3144</v>
      </c>
      <c r="G597" s="108" t="s">
        <v>1918</v>
      </c>
      <c r="H597" s="110" t="s">
        <v>174</v>
      </c>
      <c r="I597" s="111" t="s">
        <v>4100</v>
      </c>
      <c r="J597" s="480" t="s">
        <v>5466</v>
      </c>
      <c r="K597" s="109">
        <v>42128</v>
      </c>
      <c r="L597" s="109">
        <v>43252</v>
      </c>
      <c r="M597" s="110" t="s">
        <v>4098</v>
      </c>
      <c r="N597" s="110" t="s">
        <v>4100</v>
      </c>
      <c r="O597" s="109">
        <v>42146</v>
      </c>
      <c r="P597" s="112">
        <v>42877</v>
      </c>
      <c r="Q597" s="113" t="s">
        <v>318</v>
      </c>
      <c r="R597" s="202" t="s">
        <v>315</v>
      </c>
      <c r="S597" s="202"/>
      <c r="T597" s="202" t="s">
        <v>1920</v>
      </c>
      <c r="U597" s="202" t="s">
        <v>4099</v>
      </c>
      <c r="V597" s="202" t="s">
        <v>1790</v>
      </c>
      <c r="W597" s="202" t="s">
        <v>1791</v>
      </c>
      <c r="X597" s="386">
        <v>3170</v>
      </c>
    </row>
    <row r="598" spans="1:24" customFormat="1" ht="56.25" x14ac:dyDescent="0.2">
      <c r="A598" s="383">
        <v>44</v>
      </c>
      <c r="B598" s="106">
        <v>23</v>
      </c>
      <c r="C598" s="106" t="s">
        <v>4676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3">
        <v>45</v>
      </c>
      <c r="B599" s="106">
        <v>24</v>
      </c>
      <c r="C599" s="106" t="s">
        <v>4676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8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3">
        <v>32</v>
      </c>
      <c r="B600" s="106">
        <v>11</v>
      </c>
      <c r="C600" s="106" t="s">
        <v>4676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4809</v>
      </c>
      <c r="J600" s="488" t="s">
        <v>1565</v>
      </c>
      <c r="K600" s="63">
        <v>41229</v>
      </c>
      <c r="L600" s="63">
        <v>43040</v>
      </c>
      <c r="M600" s="66" t="s">
        <v>4810</v>
      </c>
      <c r="N600" s="67" t="s">
        <v>4809</v>
      </c>
      <c r="O600" s="63">
        <v>42507</v>
      </c>
      <c r="P600" s="68">
        <v>43040</v>
      </c>
      <c r="Q600" s="69" t="s">
        <v>318</v>
      </c>
      <c r="R600" s="390" t="s">
        <v>315</v>
      </c>
      <c r="S600" s="390"/>
      <c r="T600" s="390" t="s">
        <v>2226</v>
      </c>
      <c r="U600" s="390" t="s">
        <v>4811</v>
      </c>
      <c r="V600" s="390" t="s">
        <v>1790</v>
      </c>
      <c r="W600" s="390" t="s">
        <v>1791</v>
      </c>
      <c r="X600" s="23" t="s">
        <v>4812</v>
      </c>
    </row>
    <row r="601" spans="1:24" customFormat="1" ht="33.75" x14ac:dyDescent="0.2">
      <c r="A601" s="178">
        <v>444</v>
      </c>
      <c r="B601" s="406">
        <v>58</v>
      </c>
      <c r="C601" s="17" t="s">
        <v>4676</v>
      </c>
      <c r="D601" s="2">
        <v>77</v>
      </c>
      <c r="E601" s="42" t="s">
        <v>2825</v>
      </c>
      <c r="F601" s="50" t="s">
        <v>3146</v>
      </c>
      <c r="G601" s="19" t="s">
        <v>4746</v>
      </c>
      <c r="H601" s="9" t="s">
        <v>174</v>
      </c>
      <c r="I601" s="6" t="s">
        <v>4744</v>
      </c>
      <c r="J601" s="486" t="s">
        <v>1509</v>
      </c>
      <c r="K601" s="7">
        <v>41411</v>
      </c>
      <c r="L601" s="7">
        <v>43236</v>
      </c>
      <c r="M601" s="9" t="s">
        <v>3783</v>
      </c>
      <c r="N601" s="9" t="s">
        <v>4744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7500</v>
      </c>
      <c r="T601" s="50" t="s">
        <v>4207</v>
      </c>
      <c r="U601" s="50" t="s">
        <v>4745</v>
      </c>
      <c r="V601" s="50" t="s">
        <v>1790</v>
      </c>
      <c r="W601" s="50" t="s">
        <v>1791</v>
      </c>
      <c r="X601" s="42">
        <v>3100</v>
      </c>
    </row>
    <row r="602" spans="1:24" s="445" customFormat="1" ht="33.75" x14ac:dyDescent="0.2">
      <c r="A602" s="178">
        <v>465</v>
      </c>
      <c r="B602" s="406">
        <v>67</v>
      </c>
      <c r="C602" s="450" t="s">
        <v>4676</v>
      </c>
      <c r="D602" s="43">
        <v>77</v>
      </c>
      <c r="E602" s="42" t="s">
        <v>2822</v>
      </c>
      <c r="F602" s="50" t="s">
        <v>3146</v>
      </c>
      <c r="G602" s="50" t="s">
        <v>4750</v>
      </c>
      <c r="H602" s="42" t="s">
        <v>174</v>
      </c>
      <c r="I602" s="45" t="s">
        <v>4747</v>
      </c>
      <c r="J602" s="610" t="s">
        <v>1512</v>
      </c>
      <c r="K602" s="44">
        <v>41411</v>
      </c>
      <c r="L602" s="44">
        <v>43236</v>
      </c>
      <c r="M602" s="42" t="s">
        <v>4748</v>
      </c>
      <c r="N602" s="45" t="s">
        <v>4747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7497</v>
      </c>
      <c r="T602" s="50" t="s">
        <v>4749</v>
      </c>
      <c r="U602" s="50" t="s">
        <v>4751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3">
        <v>49</v>
      </c>
      <c r="B603" s="106">
        <v>28</v>
      </c>
      <c r="C603" s="106" t="s">
        <v>4676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4546</v>
      </c>
      <c r="I603" s="33" t="s">
        <v>4542</v>
      </c>
      <c r="J603" s="185" t="s">
        <v>344</v>
      </c>
      <c r="K603" s="7" t="s">
        <v>344</v>
      </c>
      <c r="L603" s="7" t="s">
        <v>344</v>
      </c>
      <c r="M603" s="9" t="s">
        <v>4543</v>
      </c>
      <c r="N603" s="6" t="s">
        <v>4542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4544</v>
      </c>
      <c r="U603" s="21" t="s">
        <v>4545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8">
        <v>482</v>
      </c>
      <c r="B604" s="406">
        <v>74</v>
      </c>
      <c r="C604" s="17" t="s">
        <v>4676</v>
      </c>
      <c r="D604" s="25" t="s">
        <v>1494</v>
      </c>
      <c r="E604" s="42" t="s">
        <v>5416</v>
      </c>
      <c r="F604" s="50" t="s">
        <v>3146</v>
      </c>
      <c r="G604" s="85" t="s">
        <v>5417</v>
      </c>
      <c r="H604" s="23" t="s">
        <v>3116</v>
      </c>
      <c r="I604" s="6" t="s">
        <v>5418</v>
      </c>
      <c r="J604" s="487" t="s">
        <v>344</v>
      </c>
      <c r="K604" s="16" t="s">
        <v>344</v>
      </c>
      <c r="L604" s="16" t="s">
        <v>344</v>
      </c>
      <c r="M604" s="23" t="s">
        <v>5419</v>
      </c>
      <c r="N604" s="28" t="s">
        <v>5418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5510</v>
      </c>
      <c r="T604" s="19" t="s">
        <v>5420</v>
      </c>
      <c r="U604" s="19" t="s">
        <v>5421</v>
      </c>
      <c r="V604" s="19" t="s">
        <v>1790</v>
      </c>
      <c r="W604" s="19" t="s">
        <v>1791</v>
      </c>
      <c r="X604" s="23">
        <v>1762.2</v>
      </c>
    </row>
    <row r="605" spans="1:24" s="445" customFormat="1" ht="40.5" customHeight="1" x14ac:dyDescent="0.2">
      <c r="A605" s="178">
        <v>472</v>
      </c>
      <c r="B605" s="406">
        <v>69</v>
      </c>
      <c r="C605" s="450" t="s">
        <v>4676</v>
      </c>
      <c r="D605" s="43">
        <v>77</v>
      </c>
      <c r="E605" s="42" t="s">
        <v>4143</v>
      </c>
      <c r="F605" s="50" t="s">
        <v>3146</v>
      </c>
      <c r="G605" s="50" t="s">
        <v>4144</v>
      </c>
      <c r="H605" s="42" t="s">
        <v>3116</v>
      </c>
      <c r="I605" s="45" t="s">
        <v>4145</v>
      </c>
      <c r="J605" s="610" t="s">
        <v>5475</v>
      </c>
      <c r="K605" s="44">
        <v>42061</v>
      </c>
      <c r="L605" s="44">
        <v>43156</v>
      </c>
      <c r="M605" s="42" t="s">
        <v>4146</v>
      </c>
      <c r="N605" s="45" t="s">
        <v>4145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7487</v>
      </c>
      <c r="T605" s="50" t="s">
        <v>4147</v>
      </c>
      <c r="U605" s="50" t="s">
        <v>4148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3">
        <v>37</v>
      </c>
      <c r="B606" s="106">
        <v>16</v>
      </c>
      <c r="C606" s="106" t="s">
        <v>4676</v>
      </c>
      <c r="D606" s="25" t="s">
        <v>1494</v>
      </c>
      <c r="E606" s="42" t="s">
        <v>3114</v>
      </c>
      <c r="F606" s="50" t="s">
        <v>3133</v>
      </c>
      <c r="G606" s="11" t="s">
        <v>5067</v>
      </c>
      <c r="H606" s="9"/>
      <c r="I606" s="180"/>
      <c r="J606" s="489" t="s">
        <v>5455</v>
      </c>
      <c r="K606" s="7">
        <v>42493</v>
      </c>
      <c r="L606" s="7">
        <v>43535</v>
      </c>
      <c r="M606" s="131" t="s">
        <v>5068</v>
      </c>
      <c r="N606" s="6" t="s">
        <v>5069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5490</v>
      </c>
      <c r="T606" s="21" t="s">
        <v>1899</v>
      </c>
      <c r="U606" s="21" t="s">
        <v>4950</v>
      </c>
      <c r="V606" s="21" t="s">
        <v>1790</v>
      </c>
      <c r="W606" s="21" t="s">
        <v>1791</v>
      </c>
      <c r="X606" s="23">
        <v>1200</v>
      </c>
    </row>
    <row r="607" spans="1:24" s="605" customFormat="1" x14ac:dyDescent="0.2">
      <c r="A607" s="605" t="s">
        <v>7716</v>
      </c>
      <c r="B607" s="602"/>
      <c r="C607" s="603"/>
      <c r="D607" s="603"/>
      <c r="E607" s="604"/>
      <c r="F607" s="603"/>
      <c r="H607" s="606"/>
      <c r="I607" s="604"/>
      <c r="J607" s="604"/>
      <c r="K607" s="604"/>
    </row>
    <row r="608" spans="1:24" customFormat="1" ht="32.25" customHeight="1" x14ac:dyDescent="0.2">
      <c r="A608" s="383">
        <v>8</v>
      </c>
      <c r="B608" s="407">
        <v>8</v>
      </c>
      <c r="C608" s="408" t="s">
        <v>4680</v>
      </c>
      <c r="D608" s="25" t="s">
        <v>4689</v>
      </c>
      <c r="E608" s="42" t="s">
        <v>4523</v>
      </c>
      <c r="F608" s="50" t="s">
        <v>3131</v>
      </c>
      <c r="G608" s="11" t="s">
        <v>4524</v>
      </c>
      <c r="H608" s="9" t="s">
        <v>4525</v>
      </c>
      <c r="I608" s="9" t="s">
        <v>4526</v>
      </c>
      <c r="J608" s="185" t="s">
        <v>344</v>
      </c>
      <c r="K608" s="2" t="s">
        <v>344</v>
      </c>
      <c r="L608" s="2" t="s">
        <v>344</v>
      </c>
      <c r="M608" s="9" t="s">
        <v>4527</v>
      </c>
      <c r="N608" s="9" t="s">
        <v>4526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7481</v>
      </c>
      <c r="T608" s="21" t="s">
        <v>4528</v>
      </c>
      <c r="U608" s="21" t="s">
        <v>4529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8">
        <v>352</v>
      </c>
      <c r="B609" s="406">
        <v>7</v>
      </c>
      <c r="C609" s="408" t="s">
        <v>4681</v>
      </c>
      <c r="D609" s="2">
        <v>15</v>
      </c>
      <c r="E609" s="42" t="s">
        <v>7542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5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7464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8">
        <v>283</v>
      </c>
      <c r="B610" s="102">
        <v>2</v>
      </c>
      <c r="C610" s="106" t="s">
        <v>4678</v>
      </c>
      <c r="D610" s="185" t="s">
        <v>320</v>
      </c>
      <c r="E610" s="42" t="s">
        <v>5141</v>
      </c>
      <c r="F610" s="50" t="s">
        <v>3140</v>
      </c>
      <c r="G610" s="11" t="s">
        <v>5142</v>
      </c>
      <c r="H610" s="9" t="s">
        <v>1757</v>
      </c>
      <c r="I610" s="383" t="s">
        <v>827</v>
      </c>
      <c r="J610" s="185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5497</v>
      </c>
      <c r="T610" s="21" t="s">
        <v>2269</v>
      </c>
      <c r="U610" s="21" t="s">
        <v>5143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4678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5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8">
        <v>354</v>
      </c>
      <c r="B612" s="406">
        <v>8</v>
      </c>
      <c r="C612" s="106" t="s">
        <v>4680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8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7476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8">
        <v>356</v>
      </c>
      <c r="B613" s="406">
        <v>10</v>
      </c>
      <c r="C613" s="106" t="s">
        <v>4680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86" t="s">
        <v>844</v>
      </c>
      <c r="K613" s="7">
        <v>41010</v>
      </c>
      <c r="L613" s="7">
        <v>42855</v>
      </c>
      <c r="M613" s="156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7475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8"/>
      <c r="B614" s="406"/>
      <c r="C614" s="183" t="s">
        <v>4676</v>
      </c>
      <c r="D614" s="17">
        <v>36</v>
      </c>
      <c r="E614" s="42" t="s">
        <v>4495</v>
      </c>
      <c r="F614" s="50" t="s">
        <v>3146</v>
      </c>
      <c r="G614" s="11" t="s">
        <v>7689</v>
      </c>
      <c r="H614" s="9" t="s">
        <v>7684</v>
      </c>
      <c r="I614" s="6" t="s">
        <v>7686</v>
      </c>
      <c r="J614" s="185" t="s">
        <v>7685</v>
      </c>
      <c r="K614" s="7">
        <v>42712</v>
      </c>
      <c r="L614" s="7">
        <v>43806</v>
      </c>
      <c r="M614" s="9" t="s">
        <v>7687</v>
      </c>
      <c r="N614" s="6" t="s">
        <v>7686</v>
      </c>
      <c r="O614" s="7">
        <v>43806</v>
      </c>
      <c r="P614" s="44">
        <v>42844</v>
      </c>
      <c r="Q614" s="4" t="s">
        <v>5444</v>
      </c>
      <c r="R614" s="19">
        <v>46</v>
      </c>
      <c r="S614" s="19"/>
      <c r="T614" s="50" t="s">
        <v>7688</v>
      </c>
      <c r="U614" s="50" t="s">
        <v>7690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4686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5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4685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5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4685</v>
      </c>
      <c r="D617" s="17">
        <v>22</v>
      </c>
      <c r="E617" s="42" t="s">
        <v>4093</v>
      </c>
      <c r="F617" s="50" t="s">
        <v>3136</v>
      </c>
      <c r="G617" s="11" t="s">
        <v>3351</v>
      </c>
      <c r="H617" s="9" t="s">
        <v>1701</v>
      </c>
      <c r="I617" s="9" t="s">
        <v>4094</v>
      </c>
      <c r="J617" s="185" t="s">
        <v>368</v>
      </c>
      <c r="K617" s="7">
        <v>40350</v>
      </c>
      <c r="L617" s="7">
        <v>42175</v>
      </c>
      <c r="M617" s="9" t="s">
        <v>366</v>
      </c>
      <c r="N617" s="6" t="s">
        <v>4094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4685</v>
      </c>
      <c r="D618" s="17">
        <v>22</v>
      </c>
      <c r="E618" s="42" t="s">
        <v>1714</v>
      </c>
      <c r="F618" s="50" t="s">
        <v>3136</v>
      </c>
      <c r="G618" s="11" t="s">
        <v>4096</v>
      </c>
      <c r="H618" s="9" t="s">
        <v>344</v>
      </c>
      <c r="I618" s="9"/>
      <c r="J618" s="185" t="s">
        <v>106</v>
      </c>
      <c r="K618" s="7" t="s">
        <v>106</v>
      </c>
      <c r="L618" s="7" t="s">
        <v>106</v>
      </c>
      <c r="M618" s="9" t="s">
        <v>1715</v>
      </c>
      <c r="N618" s="9" t="s">
        <v>4097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4678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8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8">
        <v>379</v>
      </c>
      <c r="B620" s="406">
        <v>21</v>
      </c>
      <c r="C620" s="106" t="s">
        <v>4676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86" t="s">
        <v>5470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7503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8">
        <v>365</v>
      </c>
      <c r="B621" s="406">
        <v>15</v>
      </c>
      <c r="C621" s="183" t="s">
        <v>4676</v>
      </c>
      <c r="D621" s="17">
        <v>36</v>
      </c>
      <c r="E621" s="42" t="s">
        <v>4495</v>
      </c>
      <c r="F621" s="50" t="s">
        <v>3146</v>
      </c>
      <c r="G621" s="11" t="s">
        <v>3325</v>
      </c>
      <c r="H621" s="9" t="s">
        <v>4496</v>
      </c>
      <c r="I621" s="6" t="s">
        <v>4497</v>
      </c>
      <c r="J621" s="185" t="s">
        <v>344</v>
      </c>
      <c r="K621" s="7" t="s">
        <v>344</v>
      </c>
      <c r="L621" s="7" t="s">
        <v>344</v>
      </c>
      <c r="M621" s="9" t="s">
        <v>4498</v>
      </c>
      <c r="N621" s="6" t="s">
        <v>4497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7480</v>
      </c>
      <c r="T621" s="50" t="s">
        <v>4207</v>
      </c>
      <c r="U621" s="50" t="s">
        <v>4499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4685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5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4685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5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8">
        <v>258</v>
      </c>
      <c r="B624" s="406">
        <v>39</v>
      </c>
      <c r="C624" s="449" t="s">
        <v>4688</v>
      </c>
      <c r="D624" s="183">
        <v>25</v>
      </c>
      <c r="E624" s="42" t="s">
        <v>5251</v>
      </c>
      <c r="F624" s="19" t="s">
        <v>3138</v>
      </c>
      <c r="G624" s="11" t="s">
        <v>5252</v>
      </c>
      <c r="H624" s="9" t="s">
        <v>4423</v>
      </c>
      <c r="I624" s="6" t="s">
        <v>5253</v>
      </c>
      <c r="J624" s="185"/>
      <c r="K624" s="2"/>
      <c r="L624" s="2"/>
      <c r="M624" s="9" t="s">
        <v>5254</v>
      </c>
      <c r="N624" s="6" t="s">
        <v>5253</v>
      </c>
      <c r="O624" s="7">
        <v>42704</v>
      </c>
      <c r="P624" s="300" t="s">
        <v>5255</v>
      </c>
      <c r="Q624" s="4" t="s">
        <v>85</v>
      </c>
      <c r="R624" s="21" t="s">
        <v>81</v>
      </c>
      <c r="S624" s="21" t="s">
        <v>5495</v>
      </c>
      <c r="T624" s="171" t="s">
        <v>2566</v>
      </c>
      <c r="U624" s="171" t="s">
        <v>5256</v>
      </c>
      <c r="V624" s="171" t="s">
        <v>1790</v>
      </c>
      <c r="W624" s="171" t="s">
        <v>5257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8" t="s">
        <v>4677</v>
      </c>
      <c r="D625" s="17">
        <v>78</v>
      </c>
      <c r="E625" s="42" t="s">
        <v>7796</v>
      </c>
      <c r="F625" s="303" t="s">
        <v>3148</v>
      </c>
      <c r="G625" s="11" t="s">
        <v>4007</v>
      </c>
      <c r="H625" s="9" t="s">
        <v>122</v>
      </c>
      <c r="I625" s="6" t="s">
        <v>3945</v>
      </c>
      <c r="J625" s="486" t="s">
        <v>5481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4486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8">
        <v>421</v>
      </c>
      <c r="B626" s="406">
        <v>71</v>
      </c>
      <c r="C626" s="17" t="s">
        <v>4676</v>
      </c>
      <c r="D626" s="25" t="s">
        <v>1494</v>
      </c>
      <c r="E626" s="42" t="s">
        <v>4857</v>
      </c>
      <c r="F626" s="50" t="s">
        <v>3146</v>
      </c>
      <c r="G626" s="85" t="s">
        <v>4858</v>
      </c>
      <c r="H626" s="23" t="s">
        <v>4620</v>
      </c>
      <c r="I626" s="6" t="s">
        <v>4859</v>
      </c>
      <c r="J626" s="487" t="s">
        <v>7479</v>
      </c>
      <c r="K626" s="16">
        <v>42619</v>
      </c>
      <c r="L626" s="16">
        <v>43713</v>
      </c>
      <c r="M626" s="23" t="s">
        <v>4860</v>
      </c>
      <c r="N626" s="28" t="s">
        <v>4859</v>
      </c>
      <c r="O626" s="16">
        <v>42538</v>
      </c>
      <c r="P626" s="675">
        <v>42903</v>
      </c>
      <c r="Q626" s="4" t="s">
        <v>1369</v>
      </c>
      <c r="R626" s="19">
        <v>31</v>
      </c>
      <c r="S626" s="19" t="s">
        <v>7510</v>
      </c>
      <c r="T626" s="19" t="s">
        <v>4861</v>
      </c>
      <c r="U626" s="19" t="s">
        <v>4862</v>
      </c>
      <c r="V626" s="19" t="s">
        <v>1790</v>
      </c>
      <c r="W626" s="19" t="s">
        <v>4863</v>
      </c>
      <c r="X626" s="23">
        <v>1800</v>
      </c>
    </row>
    <row r="627" spans="1:24" s="445" customFormat="1" ht="39" customHeight="1" x14ac:dyDescent="0.2">
      <c r="A627" s="178">
        <v>437</v>
      </c>
      <c r="B627" s="406">
        <v>89</v>
      </c>
      <c r="C627" s="450" t="s">
        <v>4677</v>
      </c>
      <c r="D627" s="51" t="s">
        <v>334</v>
      </c>
      <c r="E627" s="42" t="s">
        <v>4869</v>
      </c>
      <c r="F627" s="50" t="s">
        <v>3146</v>
      </c>
      <c r="G627" s="50" t="s">
        <v>4870</v>
      </c>
      <c r="H627" s="42" t="s">
        <v>1341</v>
      </c>
      <c r="I627" s="45" t="s">
        <v>4871</v>
      </c>
      <c r="J627" s="610" t="s">
        <v>344</v>
      </c>
      <c r="K627" s="44" t="s">
        <v>344</v>
      </c>
      <c r="L627" s="44" t="s">
        <v>344</v>
      </c>
      <c r="M627" s="42" t="s">
        <v>4874</v>
      </c>
      <c r="N627" s="45" t="s">
        <v>4871</v>
      </c>
      <c r="O627" s="44">
        <v>42538</v>
      </c>
      <c r="P627" s="675">
        <v>42903</v>
      </c>
      <c r="Q627" s="43" t="s">
        <v>295</v>
      </c>
      <c r="R627" s="50">
        <v>31</v>
      </c>
      <c r="S627" s="50" t="s">
        <v>5511</v>
      </c>
      <c r="T627" s="50" t="s">
        <v>4872</v>
      </c>
      <c r="U627" s="50" t="s">
        <v>4873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8">
        <v>438</v>
      </c>
      <c r="B628" s="406">
        <v>90</v>
      </c>
      <c r="C628" s="17" t="s">
        <v>4677</v>
      </c>
      <c r="D628" s="25" t="s">
        <v>334</v>
      </c>
      <c r="E628" s="32" t="s">
        <v>4875</v>
      </c>
      <c r="F628" s="50" t="s">
        <v>3146</v>
      </c>
      <c r="G628" s="11" t="s">
        <v>799</v>
      </c>
      <c r="H628" s="9" t="s">
        <v>1341</v>
      </c>
      <c r="I628" s="6" t="s">
        <v>4876</v>
      </c>
      <c r="J628" s="486" t="s">
        <v>344</v>
      </c>
      <c r="K628" s="7" t="s">
        <v>344</v>
      </c>
      <c r="L628" s="7" t="s">
        <v>344</v>
      </c>
      <c r="M628" s="9" t="s">
        <v>963</v>
      </c>
      <c r="N628" s="6" t="s">
        <v>4876</v>
      </c>
      <c r="O628" s="7">
        <v>42538</v>
      </c>
      <c r="P628" s="675">
        <v>42903</v>
      </c>
      <c r="Q628" s="4" t="s">
        <v>316</v>
      </c>
      <c r="R628" s="19">
        <v>60</v>
      </c>
      <c r="S628" s="19"/>
      <c r="T628" s="19" t="s">
        <v>4877</v>
      </c>
      <c r="U628" s="19" t="s">
        <v>4878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8">
        <v>254</v>
      </c>
      <c r="B629" s="406">
        <v>36</v>
      </c>
      <c r="C629" s="449" t="s">
        <v>4688</v>
      </c>
      <c r="D629" s="183">
        <v>25</v>
      </c>
      <c r="E629" s="42" t="s">
        <v>3928</v>
      </c>
      <c r="F629" s="19" t="s">
        <v>3138</v>
      </c>
      <c r="G629" s="48" t="s">
        <v>5181</v>
      </c>
      <c r="H629" s="9" t="s">
        <v>29</v>
      </c>
      <c r="I629" s="6" t="s">
        <v>5182</v>
      </c>
      <c r="J629" s="185" t="s">
        <v>344</v>
      </c>
      <c r="K629" s="2" t="s">
        <v>344</v>
      </c>
      <c r="L629" s="2" t="s">
        <v>344</v>
      </c>
      <c r="M629" s="9" t="s">
        <v>5169</v>
      </c>
      <c r="N629" s="6" t="s">
        <v>5182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5494</v>
      </c>
      <c r="T629" s="171" t="s">
        <v>5183</v>
      </c>
      <c r="U629" s="171" t="s">
        <v>5184</v>
      </c>
      <c r="V629" s="171" t="s">
        <v>1790</v>
      </c>
      <c r="W629" s="171" t="s">
        <v>1791</v>
      </c>
      <c r="X629" s="42">
        <v>1500</v>
      </c>
    </row>
    <row r="630" spans="1:24" ht="33.75" x14ac:dyDescent="0.2">
      <c r="A630" s="383">
        <v>19</v>
      </c>
      <c r="B630" s="477">
        <v>4</v>
      </c>
      <c r="C630" s="408" t="s">
        <v>4681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8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5487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8">
        <v>308</v>
      </c>
      <c r="B631" s="102">
        <v>15</v>
      </c>
      <c r="C631" s="17" t="s">
        <v>4676</v>
      </c>
      <c r="D631" s="185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5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7499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3">
        <v>425</v>
      </c>
      <c r="B632" s="406">
        <v>43</v>
      </c>
      <c r="C632" s="17" t="s">
        <v>4676</v>
      </c>
      <c r="D632" s="2">
        <v>77</v>
      </c>
      <c r="E632" s="42" t="s">
        <v>5196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86" t="s">
        <v>5476</v>
      </c>
      <c r="K632" s="7">
        <v>42572</v>
      </c>
      <c r="L632" s="7">
        <v>43666</v>
      </c>
      <c r="M632" s="9" t="s">
        <v>5197</v>
      </c>
      <c r="N632" s="6" t="s">
        <v>5198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5508</v>
      </c>
      <c r="T632" s="50" t="s">
        <v>5199</v>
      </c>
      <c r="U632" s="50" t="s">
        <v>4956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3">
        <v>200</v>
      </c>
      <c r="B633" s="25" t="s">
        <v>8040</v>
      </c>
      <c r="C633" s="4" t="s">
        <v>4682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5" t="s">
        <v>3447</v>
      </c>
      <c r="K633" s="7">
        <v>41703</v>
      </c>
      <c r="L633" s="7">
        <v>43529</v>
      </c>
      <c r="M633" s="9" t="s">
        <v>16</v>
      </c>
      <c r="N633" s="222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3">
        <v>469</v>
      </c>
      <c r="B634" s="406">
        <v>86</v>
      </c>
      <c r="C634" s="408" t="s">
        <v>4680</v>
      </c>
      <c r="D634" s="17">
        <v>61</v>
      </c>
      <c r="E634" s="42" t="s">
        <v>4579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8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7470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3">
        <v>471</v>
      </c>
      <c r="B635" s="406">
        <v>88</v>
      </c>
      <c r="C635" s="408" t="s">
        <v>4680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5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7466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3">
        <v>346</v>
      </c>
      <c r="B636" s="102">
        <v>36</v>
      </c>
      <c r="C636" s="408" t="s">
        <v>4680</v>
      </c>
      <c r="D636" s="184">
        <v>61</v>
      </c>
      <c r="E636" s="42" t="s">
        <v>4572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3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7465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3">
        <v>17</v>
      </c>
      <c r="B637" s="477">
        <v>1</v>
      </c>
      <c r="C637" s="408" t="s">
        <v>4681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8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5483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3">
        <v>25</v>
      </c>
      <c r="B638" s="477">
        <v>8</v>
      </c>
      <c r="C638" s="17" t="s">
        <v>4681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8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5489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3">
        <v>466</v>
      </c>
      <c r="B639" s="406">
        <v>86</v>
      </c>
      <c r="C639" s="106" t="s">
        <v>4676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5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7491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3">
        <v>58</v>
      </c>
      <c r="B640" s="106">
        <v>32</v>
      </c>
      <c r="C640" s="106" t="s">
        <v>4676</v>
      </c>
      <c r="D640" s="25" t="s">
        <v>1494</v>
      </c>
      <c r="E640" s="42" t="s">
        <v>7877</v>
      </c>
      <c r="F640" s="50" t="s">
        <v>3133</v>
      </c>
      <c r="G640" s="11" t="s">
        <v>7630</v>
      </c>
      <c r="H640" s="32" t="s">
        <v>3116</v>
      </c>
      <c r="I640" s="33" t="s">
        <v>7580</v>
      </c>
      <c r="J640" s="185"/>
      <c r="K640" s="7">
        <v>42844</v>
      </c>
      <c r="L640" s="7">
        <v>43156</v>
      </c>
      <c r="M640" s="9" t="s">
        <v>4146</v>
      </c>
      <c r="N640" s="6" t="s">
        <v>7580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7581</v>
      </c>
      <c r="T640" s="21" t="s">
        <v>7582</v>
      </c>
      <c r="U640" s="21" t="s">
        <v>7583</v>
      </c>
      <c r="V640" s="21" t="s">
        <v>7584</v>
      </c>
      <c r="W640" s="21" t="s">
        <v>1791</v>
      </c>
      <c r="X640" s="23">
        <v>3450</v>
      </c>
    </row>
    <row r="641" spans="1:24" ht="22.5" x14ac:dyDescent="0.2">
      <c r="A641" s="383">
        <v>313</v>
      </c>
      <c r="B641" s="4">
        <v>2</v>
      </c>
      <c r="C641" s="183" t="s">
        <v>4676</v>
      </c>
      <c r="D641" s="184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5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7492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3">
        <v>317</v>
      </c>
      <c r="B642" s="4">
        <v>6</v>
      </c>
      <c r="C642" s="183" t="s">
        <v>4676</v>
      </c>
      <c r="D642" s="184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5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7490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3">
        <v>515</v>
      </c>
      <c r="B643" s="17">
        <v>19</v>
      </c>
      <c r="C643" s="408" t="s">
        <v>4677</v>
      </c>
      <c r="D643" s="17">
        <v>78</v>
      </c>
      <c r="E643" s="42" t="s">
        <v>4662</v>
      </c>
      <c r="F643" s="303" t="s">
        <v>3148</v>
      </c>
      <c r="G643" s="11" t="s">
        <v>4663</v>
      </c>
      <c r="H643" s="9" t="s">
        <v>1636</v>
      </c>
      <c r="I643" s="9" t="s">
        <v>4664</v>
      </c>
      <c r="J643" s="486" t="s">
        <v>5482</v>
      </c>
      <c r="K643" s="12">
        <v>42387</v>
      </c>
      <c r="L643" s="12">
        <v>44300</v>
      </c>
      <c r="M643" s="9" t="s">
        <v>464</v>
      </c>
      <c r="N643" s="6" t="s">
        <v>4664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4665</v>
      </c>
      <c r="U643" s="21" t="s">
        <v>4666</v>
      </c>
      <c r="V643" s="21" t="s">
        <v>4667</v>
      </c>
      <c r="W643" s="21" t="s">
        <v>1791</v>
      </c>
      <c r="X643" s="23">
        <v>960</v>
      </c>
    </row>
    <row r="644" spans="1:24" ht="45" x14ac:dyDescent="0.2">
      <c r="A644" s="383">
        <v>363</v>
      </c>
      <c r="B644" s="17">
        <v>1</v>
      </c>
      <c r="C644" s="106" t="s">
        <v>4678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5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3">
        <v>477</v>
      </c>
      <c r="B645" s="406">
        <v>99</v>
      </c>
      <c r="C645" s="106" t="s">
        <v>4676</v>
      </c>
      <c r="D645" s="25" t="s">
        <v>315</v>
      </c>
      <c r="E645" s="42" t="s">
        <v>960</v>
      </c>
      <c r="F645" s="50" t="s">
        <v>3146</v>
      </c>
      <c r="G645" s="11" t="s">
        <v>4820</v>
      </c>
      <c r="H645" s="9" t="s">
        <v>1341</v>
      </c>
      <c r="I645" s="6" t="s">
        <v>962</v>
      </c>
      <c r="J645" s="185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7505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3">
        <v>384</v>
      </c>
      <c r="B646" s="406">
        <v>6</v>
      </c>
      <c r="C646" s="183" t="s">
        <v>4676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8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7454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4678</v>
      </c>
      <c r="D647" s="185" t="s">
        <v>320</v>
      </c>
      <c r="E647" s="42" t="s">
        <v>872</v>
      </c>
      <c r="F647" s="50" t="s">
        <v>3140</v>
      </c>
      <c r="G647" s="11" t="s">
        <v>4290</v>
      </c>
      <c r="H647" s="9" t="s">
        <v>174</v>
      </c>
      <c r="I647" s="9" t="s">
        <v>873</v>
      </c>
      <c r="J647" s="48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4291</v>
      </c>
      <c r="U647" s="21" t="s">
        <v>4292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4678</v>
      </c>
      <c r="D648" s="17">
        <v>39</v>
      </c>
      <c r="E648" s="42" t="s">
        <v>4448</v>
      </c>
      <c r="F648" s="50" t="s">
        <v>3144</v>
      </c>
      <c r="G648" s="11" t="s">
        <v>4449</v>
      </c>
      <c r="H648" s="9" t="s">
        <v>174</v>
      </c>
      <c r="I648" s="6" t="s">
        <v>4450</v>
      </c>
      <c r="J648" s="185" t="s">
        <v>5465</v>
      </c>
      <c r="K648" s="7">
        <v>42170</v>
      </c>
      <c r="L648" s="7">
        <v>42946</v>
      </c>
      <c r="M648" s="9" t="s">
        <v>252</v>
      </c>
      <c r="N648" s="6" t="s">
        <v>4450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4451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23" t="s">
        <v>4677</v>
      </c>
      <c r="D649" s="154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9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2">
        <v>42946</v>
      </c>
      <c r="Q649" s="153" t="s">
        <v>316</v>
      </c>
      <c r="R649" s="364" t="s">
        <v>317</v>
      </c>
      <c r="S649" s="364"/>
      <c r="T649" s="364" t="s">
        <v>1905</v>
      </c>
      <c r="U649" s="364" t="s">
        <v>1904</v>
      </c>
      <c r="V649" s="364" t="s">
        <v>1790</v>
      </c>
      <c r="W649" s="364" t="s">
        <v>1791</v>
      </c>
      <c r="X649" s="128">
        <v>2750</v>
      </c>
    </row>
    <row r="650" spans="1:24" ht="22.5" x14ac:dyDescent="0.2">
      <c r="A650" s="383">
        <v>407</v>
      </c>
      <c r="B650" s="406">
        <v>29</v>
      </c>
      <c r="C650" s="17" t="s">
        <v>4681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8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4824</v>
      </c>
      <c r="R650" s="19">
        <v>61</v>
      </c>
      <c r="S650" s="19" t="s">
        <v>7483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3">
        <v>515</v>
      </c>
      <c r="B651" s="408">
        <v>2</v>
      </c>
      <c r="C651" s="154"/>
      <c r="D651" s="4">
        <v>2</v>
      </c>
      <c r="E651" s="138" t="s">
        <v>877</v>
      </c>
      <c r="F651" s="217" t="s">
        <v>3150</v>
      </c>
      <c r="G651" s="678"/>
      <c r="H651" s="128" t="s">
        <v>344</v>
      </c>
      <c r="I651" s="135"/>
      <c r="J651" s="679"/>
      <c r="K651" s="680"/>
      <c r="L651" s="680"/>
      <c r="M651" s="128" t="s">
        <v>878</v>
      </c>
      <c r="N651" s="681" t="s">
        <v>879</v>
      </c>
      <c r="O651" s="680">
        <v>41088</v>
      </c>
      <c r="P651" s="152">
        <v>42914</v>
      </c>
      <c r="Q651" s="153" t="s">
        <v>880</v>
      </c>
      <c r="R651" s="364" t="s">
        <v>881</v>
      </c>
      <c r="S651" s="364"/>
      <c r="T651" s="364"/>
      <c r="U651" s="364"/>
      <c r="V651" s="364"/>
      <c r="W651" s="364"/>
      <c r="X651" s="128"/>
    </row>
    <row r="652" spans="1:24" ht="22.5" x14ac:dyDescent="0.2">
      <c r="A652" s="383">
        <v>177</v>
      </c>
      <c r="B652" s="25">
        <v>55</v>
      </c>
      <c r="C652" s="17" t="s">
        <v>4685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5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3">
        <v>169</v>
      </c>
      <c r="B653" s="25">
        <v>47</v>
      </c>
      <c r="C653" s="17" t="s">
        <v>4685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5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3">
        <v>198</v>
      </c>
      <c r="B654" s="25">
        <v>76</v>
      </c>
      <c r="C654" s="113" t="s">
        <v>4682</v>
      </c>
      <c r="D654" s="17">
        <v>64</v>
      </c>
      <c r="E654" s="42" t="s">
        <v>3991</v>
      </c>
      <c r="F654" s="50" t="s">
        <v>3136</v>
      </c>
      <c r="G654" s="11" t="s">
        <v>5773</v>
      </c>
      <c r="H654" s="9" t="s">
        <v>3992</v>
      </c>
      <c r="I654" s="9" t="s">
        <v>3993</v>
      </c>
      <c r="J654" s="185" t="s">
        <v>5459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7646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3">
        <v>54</v>
      </c>
      <c r="B655" s="106">
        <v>28</v>
      </c>
      <c r="C655" s="106" t="s">
        <v>4676</v>
      </c>
      <c r="D655" s="25" t="s">
        <v>1610</v>
      </c>
      <c r="E655" s="42" t="s">
        <v>8057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5" t="s">
        <v>106</v>
      </c>
      <c r="K655" s="2" t="s">
        <v>106</v>
      </c>
      <c r="L655" s="2" t="s">
        <v>106</v>
      </c>
      <c r="M655" s="9" t="s">
        <v>8058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3">
        <v>502</v>
      </c>
      <c r="B656" s="17">
        <v>8</v>
      </c>
      <c r="C656" s="408" t="s">
        <v>4677</v>
      </c>
      <c r="D656" s="17">
        <v>78</v>
      </c>
      <c r="E656" s="696" t="s">
        <v>3687</v>
      </c>
      <c r="F656" s="795" t="s">
        <v>3148</v>
      </c>
      <c r="G656" s="697" t="s">
        <v>1856</v>
      </c>
      <c r="H656" s="698" t="s">
        <v>344</v>
      </c>
      <c r="I656" s="714" t="s">
        <v>344</v>
      </c>
      <c r="J656" s="746" t="s">
        <v>1016</v>
      </c>
      <c r="K656" s="726">
        <v>41032</v>
      </c>
      <c r="L656" s="726">
        <v>42869</v>
      </c>
      <c r="M656" s="698" t="s">
        <v>3897</v>
      </c>
      <c r="N656" s="706" t="s">
        <v>1017</v>
      </c>
      <c r="O656" s="700">
        <v>41157</v>
      </c>
      <c r="P656" s="702">
        <v>42983</v>
      </c>
      <c r="Q656" s="703" t="s">
        <v>339</v>
      </c>
      <c r="R656" s="704" t="s">
        <v>340</v>
      </c>
      <c r="S656" s="704"/>
      <c r="T656" s="704" t="s">
        <v>1858</v>
      </c>
      <c r="U656" s="704" t="s">
        <v>1857</v>
      </c>
      <c r="V656" s="704" t="s">
        <v>1790</v>
      </c>
      <c r="W656" s="704" t="s">
        <v>1791</v>
      </c>
      <c r="X656" s="367">
        <v>1000</v>
      </c>
    </row>
    <row r="657" spans="1:24" ht="45" x14ac:dyDescent="0.2">
      <c r="A657" s="383">
        <v>458</v>
      </c>
      <c r="B657" s="215">
        <v>77</v>
      </c>
      <c r="C657" s="17" t="s">
        <v>4676</v>
      </c>
      <c r="D657" s="25" t="s">
        <v>1494</v>
      </c>
      <c r="E657" s="696" t="s">
        <v>3869</v>
      </c>
      <c r="F657" s="688" t="s">
        <v>3146</v>
      </c>
      <c r="G657" s="697" t="s">
        <v>4005</v>
      </c>
      <c r="H657" s="698" t="s">
        <v>3862</v>
      </c>
      <c r="I657" s="724" t="s">
        <v>3863</v>
      </c>
      <c r="J657" s="806" t="s">
        <v>3864</v>
      </c>
      <c r="K657" s="789">
        <v>41892</v>
      </c>
      <c r="L657" s="789">
        <v>42987</v>
      </c>
      <c r="M657" s="698" t="s">
        <v>3865</v>
      </c>
      <c r="N657" s="706" t="s">
        <v>3863</v>
      </c>
      <c r="O657" s="700">
        <v>41906</v>
      </c>
      <c r="P657" s="702">
        <v>42987</v>
      </c>
      <c r="Q657" s="703" t="s">
        <v>67</v>
      </c>
      <c r="R657" s="777">
        <v>31</v>
      </c>
      <c r="S657" s="777" t="s">
        <v>7488</v>
      </c>
      <c r="T657" s="688" t="s">
        <v>3866</v>
      </c>
      <c r="U657" s="688" t="s">
        <v>4006</v>
      </c>
      <c r="V657" s="688" t="s">
        <v>1790</v>
      </c>
      <c r="W657" s="688" t="s">
        <v>1791</v>
      </c>
      <c r="X657" s="696">
        <v>1100</v>
      </c>
    </row>
    <row r="658" spans="1:24" ht="56.25" x14ac:dyDescent="0.2">
      <c r="A658" s="383">
        <v>427</v>
      </c>
      <c r="B658" s="215">
        <v>46</v>
      </c>
      <c r="C658" s="17" t="s">
        <v>4676</v>
      </c>
      <c r="D658" s="2">
        <v>77</v>
      </c>
      <c r="E658" s="696" t="s">
        <v>5196</v>
      </c>
      <c r="F658" s="688" t="s">
        <v>3146</v>
      </c>
      <c r="G658" s="777" t="s">
        <v>1991</v>
      </c>
      <c r="H658" s="698" t="s">
        <v>344</v>
      </c>
      <c r="I658" s="701" t="s">
        <v>344</v>
      </c>
      <c r="J658" s="746" t="s">
        <v>5476</v>
      </c>
      <c r="K658" s="700">
        <v>42572</v>
      </c>
      <c r="L658" s="700">
        <v>43666</v>
      </c>
      <c r="M658" s="698" t="s">
        <v>5197</v>
      </c>
      <c r="N658" s="706" t="s">
        <v>5198</v>
      </c>
      <c r="O658" s="700">
        <v>42668</v>
      </c>
      <c r="P658" s="702">
        <v>43215</v>
      </c>
      <c r="Q658" s="703" t="s">
        <v>67</v>
      </c>
      <c r="R658" s="777">
        <v>31</v>
      </c>
      <c r="S658" s="777" t="s">
        <v>5508</v>
      </c>
      <c r="T658" s="688" t="s">
        <v>5199</v>
      </c>
      <c r="U658" s="688" t="s">
        <v>4956</v>
      </c>
      <c r="V658" s="688" t="s">
        <v>1790</v>
      </c>
      <c r="W658" s="688" t="s">
        <v>1791</v>
      </c>
      <c r="X658" s="696">
        <v>2000</v>
      </c>
    </row>
    <row r="659" spans="1:24" ht="33.75" x14ac:dyDescent="0.2">
      <c r="A659" s="383">
        <v>328</v>
      </c>
      <c r="B659" s="4">
        <v>15</v>
      </c>
      <c r="C659" s="17" t="s">
        <v>4676</v>
      </c>
      <c r="D659" s="185" t="s">
        <v>1494</v>
      </c>
      <c r="E659" s="696" t="s">
        <v>3698</v>
      </c>
      <c r="F659" s="688" t="s">
        <v>3141</v>
      </c>
      <c r="G659" s="697" t="s">
        <v>1104</v>
      </c>
      <c r="H659" s="698" t="s">
        <v>999</v>
      </c>
      <c r="I659" s="701" t="s">
        <v>1000</v>
      </c>
      <c r="J659" s="699"/>
      <c r="K659" s="700"/>
      <c r="L659" s="700"/>
      <c r="M659" s="698" t="s">
        <v>1001</v>
      </c>
      <c r="N659" s="706" t="s">
        <v>1002</v>
      </c>
      <c r="O659" s="700">
        <v>41157</v>
      </c>
      <c r="P659" s="702">
        <v>42983</v>
      </c>
      <c r="Q659" s="703" t="s">
        <v>362</v>
      </c>
      <c r="R659" s="704" t="s">
        <v>322</v>
      </c>
      <c r="S659" s="704" t="s">
        <v>7519</v>
      </c>
      <c r="T659" s="704" t="s">
        <v>2299</v>
      </c>
      <c r="U659" s="704" t="s">
        <v>2298</v>
      </c>
      <c r="V659" s="704" t="s">
        <v>1790</v>
      </c>
      <c r="W659" s="704" t="s">
        <v>1791</v>
      </c>
      <c r="X659" s="367">
        <v>2300</v>
      </c>
    </row>
    <row r="660" spans="1:24" ht="33.75" x14ac:dyDescent="0.2">
      <c r="A660" s="383">
        <v>333</v>
      </c>
      <c r="B660" s="4">
        <v>20</v>
      </c>
      <c r="C660" s="17" t="s">
        <v>4676</v>
      </c>
      <c r="D660" s="185" t="s">
        <v>1494</v>
      </c>
      <c r="E660" s="696" t="s">
        <v>3708</v>
      </c>
      <c r="F660" s="688" t="s">
        <v>3141</v>
      </c>
      <c r="G660" s="697" t="s">
        <v>5315</v>
      </c>
      <c r="H660" s="698" t="s">
        <v>677</v>
      </c>
      <c r="I660" s="701" t="s">
        <v>1046</v>
      </c>
      <c r="J660" s="699"/>
      <c r="K660" s="706"/>
      <c r="L660" s="706"/>
      <c r="M660" s="698" t="s">
        <v>3959</v>
      </c>
      <c r="N660" s="706" t="s">
        <v>1047</v>
      </c>
      <c r="O660" s="700">
        <v>41166</v>
      </c>
      <c r="P660" s="702">
        <v>42992</v>
      </c>
      <c r="Q660" s="703" t="s">
        <v>156</v>
      </c>
      <c r="R660" s="704" t="s">
        <v>157</v>
      </c>
      <c r="S660" s="704" t="s">
        <v>5500</v>
      </c>
      <c r="T660" s="704" t="s">
        <v>5316</v>
      </c>
      <c r="U660" s="704" t="s">
        <v>5317</v>
      </c>
      <c r="V660" s="704" t="s">
        <v>1790</v>
      </c>
      <c r="W660" s="704" t="s">
        <v>5318</v>
      </c>
      <c r="X660" s="367">
        <v>3500</v>
      </c>
    </row>
    <row r="661" spans="1:24" ht="33.75" x14ac:dyDescent="0.2">
      <c r="A661" s="383">
        <v>14</v>
      </c>
      <c r="B661" s="408">
        <v>14</v>
      </c>
      <c r="C661" s="408" t="s">
        <v>4680</v>
      </c>
      <c r="D661" s="106">
        <v>23</v>
      </c>
      <c r="E661" s="711" t="s">
        <v>3655</v>
      </c>
      <c r="F661" s="688" t="s">
        <v>3131</v>
      </c>
      <c r="G661" s="712" t="s">
        <v>3266</v>
      </c>
      <c r="H661" s="713" t="s">
        <v>3929</v>
      </c>
      <c r="I661" s="714" t="s">
        <v>1049</v>
      </c>
      <c r="J661" s="715" t="s">
        <v>1050</v>
      </c>
      <c r="K661" s="716">
        <v>41073</v>
      </c>
      <c r="L661" s="716">
        <v>41639</v>
      </c>
      <c r="M661" s="717" t="s">
        <v>1051</v>
      </c>
      <c r="N661" s="739" t="s">
        <v>1052</v>
      </c>
      <c r="O661" s="716">
        <v>41166</v>
      </c>
      <c r="P661" s="719">
        <v>42992</v>
      </c>
      <c r="Q661" s="720" t="s">
        <v>1053</v>
      </c>
      <c r="R661" s="721" t="s">
        <v>357</v>
      </c>
      <c r="S661" s="721"/>
      <c r="T661" s="721" t="s">
        <v>2793</v>
      </c>
      <c r="U661" s="721" t="s">
        <v>1793</v>
      </c>
      <c r="V661" s="721" t="s">
        <v>1790</v>
      </c>
      <c r="W661" s="721" t="s">
        <v>1791</v>
      </c>
      <c r="X661" s="722">
        <v>307</v>
      </c>
    </row>
    <row r="662" spans="1:24" customFormat="1" ht="39.75" customHeight="1" x14ac:dyDescent="0.2">
      <c r="A662" s="383">
        <v>133</v>
      </c>
      <c r="B662" s="25">
        <v>7</v>
      </c>
      <c r="C662" s="4" t="s">
        <v>4682</v>
      </c>
      <c r="D662" s="17">
        <v>56</v>
      </c>
      <c r="E662" s="696" t="s">
        <v>8197</v>
      </c>
      <c r="F662" s="688" t="s">
        <v>3136</v>
      </c>
      <c r="G662" s="697" t="s">
        <v>8198</v>
      </c>
      <c r="H662" s="698" t="s">
        <v>344</v>
      </c>
      <c r="I662" s="698" t="s">
        <v>344</v>
      </c>
      <c r="J662" s="699" t="s">
        <v>344</v>
      </c>
      <c r="K662" s="700" t="s">
        <v>344</v>
      </c>
      <c r="L662" s="700" t="s">
        <v>344</v>
      </c>
      <c r="M662" s="698" t="s">
        <v>3</v>
      </c>
      <c r="N662" s="706" t="s">
        <v>8199</v>
      </c>
      <c r="O662" s="700">
        <v>42250</v>
      </c>
      <c r="P662" s="702">
        <v>42981</v>
      </c>
      <c r="Q662" s="703" t="s">
        <v>14</v>
      </c>
      <c r="R662" s="704" t="s">
        <v>15</v>
      </c>
      <c r="S662" s="704"/>
      <c r="T662" s="704" t="s">
        <v>1931</v>
      </c>
      <c r="U662" s="704" t="s">
        <v>8200</v>
      </c>
      <c r="V662" s="704" t="s">
        <v>1790</v>
      </c>
      <c r="W662" s="704" t="s">
        <v>2115</v>
      </c>
      <c r="X662" s="367">
        <v>670</v>
      </c>
    </row>
    <row r="663" spans="1:24" customFormat="1" ht="39.75" customHeight="1" x14ac:dyDescent="0.2">
      <c r="A663" s="383">
        <v>385</v>
      </c>
      <c r="B663" s="215">
        <v>5</v>
      </c>
      <c r="C663" s="183" t="s">
        <v>4676</v>
      </c>
      <c r="D663" s="17">
        <v>31</v>
      </c>
      <c r="E663" s="696" t="s">
        <v>3567</v>
      </c>
      <c r="F663" s="688" t="s">
        <v>3146</v>
      </c>
      <c r="G663" s="697" t="s">
        <v>1603</v>
      </c>
      <c r="H663" s="698" t="s">
        <v>102</v>
      </c>
      <c r="I663" s="701" t="s">
        <v>1604</v>
      </c>
      <c r="J663" s="746" t="s">
        <v>1605</v>
      </c>
      <c r="K663" s="700">
        <v>41421</v>
      </c>
      <c r="L663" s="700">
        <v>43246</v>
      </c>
      <c r="M663" s="698" t="s">
        <v>1606</v>
      </c>
      <c r="N663" s="706" t="s">
        <v>1604</v>
      </c>
      <c r="O663" s="700">
        <v>41458</v>
      </c>
      <c r="P663" s="702">
        <v>43246</v>
      </c>
      <c r="Q663" s="703" t="s">
        <v>282</v>
      </c>
      <c r="R663" s="777">
        <v>31</v>
      </c>
      <c r="S663" s="777"/>
      <c r="T663" s="688" t="s">
        <v>3571</v>
      </c>
      <c r="U663" s="688" t="s">
        <v>2601</v>
      </c>
      <c r="V663" s="688" t="s">
        <v>1790</v>
      </c>
      <c r="W663" s="843" t="s">
        <v>1791</v>
      </c>
      <c r="X663" s="696">
        <v>186.5</v>
      </c>
    </row>
    <row r="664" spans="1:24" customFormat="1" ht="39.75" customHeight="1" x14ac:dyDescent="0.2">
      <c r="A664" s="383">
        <v>114</v>
      </c>
      <c r="B664" s="17">
        <v>17</v>
      </c>
      <c r="C664" s="17" t="s">
        <v>4676</v>
      </c>
      <c r="D664" s="17">
        <v>77</v>
      </c>
      <c r="E664" s="696" t="s">
        <v>4884</v>
      </c>
      <c r="F664" s="688" t="s">
        <v>3135</v>
      </c>
      <c r="G664" s="697" t="s">
        <v>4780</v>
      </c>
      <c r="H664" s="698" t="s">
        <v>4781</v>
      </c>
      <c r="I664" s="701" t="s">
        <v>4782</v>
      </c>
      <c r="J664" s="746" t="s">
        <v>344</v>
      </c>
      <c r="K664" s="700" t="s">
        <v>344</v>
      </c>
      <c r="L664" s="700" t="s">
        <v>344</v>
      </c>
      <c r="M664" s="724" t="s">
        <v>4783</v>
      </c>
      <c r="N664" s="706" t="s">
        <v>4782</v>
      </c>
      <c r="O664" s="700">
        <v>42475</v>
      </c>
      <c r="P664" s="702">
        <v>44301</v>
      </c>
      <c r="Q664" s="777" t="s">
        <v>2972</v>
      </c>
      <c r="R664" s="704" t="s">
        <v>1339</v>
      </c>
      <c r="S664" s="704" t="s">
        <v>7455</v>
      </c>
      <c r="T664" s="704" t="s">
        <v>4155</v>
      </c>
      <c r="U664" s="704" t="s">
        <v>4784</v>
      </c>
      <c r="V664" s="704" t="s">
        <v>1790</v>
      </c>
      <c r="W664" s="704" t="s">
        <v>4785</v>
      </c>
      <c r="X664" s="367">
        <v>3500</v>
      </c>
    </row>
    <row r="665" spans="1:24" ht="22.5" x14ac:dyDescent="0.2">
      <c r="A665" s="383">
        <v>387</v>
      </c>
      <c r="B665" s="215">
        <v>6</v>
      </c>
      <c r="C665" s="106" t="s">
        <v>4680</v>
      </c>
      <c r="D665" s="17">
        <v>34</v>
      </c>
      <c r="E665" s="696" t="s">
        <v>3936</v>
      </c>
      <c r="F665" s="688" t="s">
        <v>3146</v>
      </c>
      <c r="G665" s="697" t="s">
        <v>3937</v>
      </c>
      <c r="H665" s="698" t="s">
        <v>101</v>
      </c>
      <c r="I665" s="701" t="s">
        <v>3938</v>
      </c>
      <c r="J665" s="746" t="s">
        <v>5468</v>
      </c>
      <c r="K665" s="700">
        <v>41907</v>
      </c>
      <c r="L665" s="700">
        <v>43002</v>
      </c>
      <c r="M665" s="698" t="s">
        <v>3939</v>
      </c>
      <c r="N665" s="706" t="s">
        <v>3938</v>
      </c>
      <c r="O665" s="700">
        <v>41963</v>
      </c>
      <c r="P665" s="702">
        <v>43002</v>
      </c>
      <c r="Q665" s="703" t="s">
        <v>295</v>
      </c>
      <c r="R665" s="777">
        <v>31</v>
      </c>
      <c r="S665" s="777" t="s">
        <v>5503</v>
      </c>
      <c r="T665" s="777" t="s">
        <v>4460</v>
      </c>
      <c r="U665" s="777" t="s">
        <v>4461</v>
      </c>
      <c r="V665" s="777" t="s">
        <v>1790</v>
      </c>
      <c r="W665" s="838" t="s">
        <v>1791</v>
      </c>
      <c r="X665" s="367">
        <v>2500</v>
      </c>
    </row>
    <row r="666" spans="1:24" ht="33.75" x14ac:dyDescent="0.2">
      <c r="A666" s="383">
        <v>106</v>
      </c>
      <c r="B666" s="17">
        <v>9</v>
      </c>
      <c r="C666" s="17" t="s">
        <v>4676</v>
      </c>
      <c r="D666" s="17">
        <v>77</v>
      </c>
      <c r="E666" s="696" t="s">
        <v>4237</v>
      </c>
      <c r="F666" s="688" t="s">
        <v>3135</v>
      </c>
      <c r="G666" s="697" t="s">
        <v>4232</v>
      </c>
      <c r="H666" s="698" t="s">
        <v>4233</v>
      </c>
      <c r="I666" s="701" t="s">
        <v>4234</v>
      </c>
      <c r="J666" s="746"/>
      <c r="K666" s="700"/>
      <c r="L666" s="700"/>
      <c r="M666" s="724" t="s">
        <v>4235</v>
      </c>
      <c r="N666" s="706" t="s">
        <v>4234</v>
      </c>
      <c r="O666" s="700">
        <v>42227</v>
      </c>
      <c r="P666" s="702">
        <v>44043</v>
      </c>
      <c r="Q666" s="777" t="s">
        <v>1398</v>
      </c>
      <c r="R666" s="704" t="s">
        <v>1339</v>
      </c>
      <c r="S666" s="704" t="s">
        <v>7456</v>
      </c>
      <c r="T666" s="704" t="s">
        <v>3349</v>
      </c>
      <c r="U666" s="704" t="s">
        <v>4236</v>
      </c>
      <c r="V666" s="704" t="s">
        <v>1790</v>
      </c>
      <c r="W666" s="704" t="s">
        <v>1811</v>
      </c>
      <c r="X666" s="367">
        <v>5570</v>
      </c>
    </row>
    <row r="667" spans="1:24" ht="33.75" x14ac:dyDescent="0.2">
      <c r="A667" s="383">
        <v>108</v>
      </c>
      <c r="B667" s="17">
        <v>11</v>
      </c>
      <c r="C667" s="17" t="s">
        <v>4676</v>
      </c>
      <c r="D667" s="17">
        <v>77</v>
      </c>
      <c r="E667" s="696" t="s">
        <v>4446</v>
      </c>
      <c r="F667" s="688" t="s">
        <v>3135</v>
      </c>
      <c r="G667" s="697" t="s">
        <v>3822</v>
      </c>
      <c r="H667" s="698" t="s">
        <v>3827</v>
      </c>
      <c r="I667" s="701" t="s">
        <v>4447</v>
      </c>
      <c r="J667" s="746" t="s">
        <v>5458</v>
      </c>
      <c r="K667" s="700">
        <v>42309</v>
      </c>
      <c r="L667" s="700">
        <v>44136</v>
      </c>
      <c r="M667" s="724" t="s">
        <v>3823</v>
      </c>
      <c r="N667" s="706" t="s">
        <v>4447</v>
      </c>
      <c r="O667" s="700">
        <v>42348</v>
      </c>
      <c r="P667" s="702">
        <v>44136</v>
      </c>
      <c r="Q667" s="777" t="s">
        <v>2972</v>
      </c>
      <c r="R667" s="704" t="s">
        <v>1339</v>
      </c>
      <c r="S667" s="704" t="s">
        <v>7457</v>
      </c>
      <c r="T667" s="704" t="s">
        <v>4355</v>
      </c>
      <c r="U667" s="704" t="s">
        <v>3824</v>
      </c>
      <c r="V667" s="704" t="s">
        <v>1790</v>
      </c>
      <c r="W667" s="704" t="s">
        <v>3826</v>
      </c>
      <c r="X667" s="367">
        <v>3200</v>
      </c>
    </row>
    <row r="668" spans="1:24" ht="12" x14ac:dyDescent="0.2">
      <c r="A668" s="915" t="s">
        <v>8224</v>
      </c>
      <c r="B668" s="916"/>
      <c r="C668" s="916"/>
      <c r="D668" s="916"/>
      <c r="E668" s="916"/>
      <c r="F668" s="916"/>
      <c r="G668" s="917"/>
      <c r="H668" s="698"/>
      <c r="I668" s="701"/>
      <c r="J668" s="746"/>
      <c r="K668" s="700"/>
      <c r="L668" s="700"/>
      <c r="M668" s="698"/>
      <c r="N668" s="706"/>
      <c r="O668" s="700"/>
      <c r="P668" s="702"/>
      <c r="Q668" s="703"/>
      <c r="R668" s="777"/>
      <c r="S668" s="777"/>
      <c r="T668" s="777"/>
      <c r="U668" s="777"/>
      <c r="V668" s="777"/>
      <c r="W668" s="838"/>
      <c r="X668" s="367"/>
    </row>
    <row r="669" spans="1:24" ht="33.75" x14ac:dyDescent="0.2">
      <c r="A669" s="383">
        <v>79</v>
      </c>
      <c r="B669" s="106">
        <v>51</v>
      </c>
      <c r="C669" s="408" t="s">
        <v>4677</v>
      </c>
      <c r="D669" s="17">
        <v>78</v>
      </c>
      <c r="E669" s="696" t="s">
        <v>8015</v>
      </c>
      <c r="F669" s="688" t="s">
        <v>3133</v>
      </c>
      <c r="G669" s="697" t="s">
        <v>2162</v>
      </c>
      <c r="H669" s="747" t="s">
        <v>4472</v>
      </c>
      <c r="I669" s="748" t="s">
        <v>8016</v>
      </c>
      <c r="J669" s="699" t="s">
        <v>8017</v>
      </c>
      <c r="K669" s="700">
        <v>42844</v>
      </c>
      <c r="L669" s="700">
        <v>44615</v>
      </c>
      <c r="M669" s="698" t="s">
        <v>8018</v>
      </c>
      <c r="N669" s="706" t="s">
        <v>8016</v>
      </c>
      <c r="O669" s="700">
        <v>42907</v>
      </c>
      <c r="P669" s="702">
        <v>44615</v>
      </c>
      <c r="Q669" s="703" t="s">
        <v>316</v>
      </c>
      <c r="R669" s="704" t="s">
        <v>317</v>
      </c>
      <c r="S669" s="704"/>
      <c r="T669" s="704" t="s">
        <v>3349</v>
      </c>
      <c r="U669" s="704" t="s">
        <v>2102</v>
      </c>
      <c r="V669" s="704" t="s">
        <v>1790</v>
      </c>
      <c r="W669" s="704" t="s">
        <v>1791</v>
      </c>
      <c r="X669" s="698">
        <v>1900</v>
      </c>
    </row>
    <row r="670" spans="1:24" customFormat="1" ht="22.5" customHeight="1" x14ac:dyDescent="0.2">
      <c r="A670" s="383">
        <v>215</v>
      </c>
      <c r="B670" s="25">
        <v>87</v>
      </c>
      <c r="C670" s="17" t="s">
        <v>4684</v>
      </c>
      <c r="D670" s="17">
        <v>72</v>
      </c>
      <c r="E670" s="696" t="s">
        <v>1075</v>
      </c>
      <c r="F670" s="688" t="s">
        <v>3136</v>
      </c>
      <c r="G670" s="697" t="s">
        <v>3358</v>
      </c>
      <c r="H670" s="698" t="s">
        <v>180</v>
      </c>
      <c r="I670" s="701" t="s">
        <v>1076</v>
      </c>
      <c r="J670" s="699"/>
      <c r="K670" s="706"/>
      <c r="L670" s="706"/>
      <c r="M670" s="698" t="s">
        <v>98</v>
      </c>
      <c r="N670" s="706" t="s">
        <v>1077</v>
      </c>
      <c r="O670" s="700">
        <v>41199</v>
      </c>
      <c r="P670" s="702">
        <v>43025</v>
      </c>
      <c r="Q670" s="703" t="s">
        <v>22</v>
      </c>
      <c r="R670" s="704" t="s">
        <v>23</v>
      </c>
      <c r="S670" s="704"/>
      <c r="T670" s="704" t="s">
        <v>2056</v>
      </c>
      <c r="U670" s="704" t="s">
        <v>2057</v>
      </c>
      <c r="V670" s="704" t="s">
        <v>1790</v>
      </c>
      <c r="W670" s="704" t="s">
        <v>1791</v>
      </c>
      <c r="X670" s="747">
        <v>1320</v>
      </c>
    </row>
    <row r="671" spans="1:24" customFormat="1" ht="22.5" customHeight="1" x14ac:dyDescent="0.2">
      <c r="A671" s="383">
        <v>313</v>
      </c>
      <c r="B671" s="17">
        <v>5</v>
      </c>
      <c r="C671" s="17" t="s">
        <v>4676</v>
      </c>
      <c r="D671" s="185" t="s">
        <v>1494</v>
      </c>
      <c r="E671" s="696" t="s">
        <v>3691</v>
      </c>
      <c r="F671" s="688" t="s">
        <v>3140</v>
      </c>
      <c r="G671" s="697" t="s">
        <v>3543</v>
      </c>
      <c r="H671" s="698" t="s">
        <v>60</v>
      </c>
      <c r="I671" s="701" t="s">
        <v>3544</v>
      </c>
      <c r="J671" s="699" t="s">
        <v>3545</v>
      </c>
      <c r="K671" s="700">
        <v>41724</v>
      </c>
      <c r="L671" s="700">
        <v>43025</v>
      </c>
      <c r="M671" s="698" t="s">
        <v>3546</v>
      </c>
      <c r="N671" s="697" t="s">
        <v>3544</v>
      </c>
      <c r="O671" s="700">
        <v>41816</v>
      </c>
      <c r="P671" s="702">
        <v>43025</v>
      </c>
      <c r="Q671" s="703" t="s">
        <v>3547</v>
      </c>
      <c r="R671" s="704" t="s">
        <v>315</v>
      </c>
      <c r="S671" s="704"/>
      <c r="T671" s="704" t="s">
        <v>3548</v>
      </c>
      <c r="U671" s="704" t="s">
        <v>3549</v>
      </c>
      <c r="V671" s="704" t="s">
        <v>1790</v>
      </c>
      <c r="W671" s="704" t="s">
        <v>1791</v>
      </c>
      <c r="X671" s="367">
        <v>4500</v>
      </c>
    </row>
    <row r="672" spans="1:24" customFormat="1" ht="33.75" customHeight="1" x14ac:dyDescent="0.2">
      <c r="A672" s="383">
        <v>203</v>
      </c>
      <c r="B672" s="25">
        <v>75</v>
      </c>
      <c r="C672" s="17" t="s">
        <v>4682</v>
      </c>
      <c r="D672" s="17">
        <v>63</v>
      </c>
      <c r="E672" s="696" t="s">
        <v>1312</v>
      </c>
      <c r="F672" s="688" t="s">
        <v>3136</v>
      </c>
      <c r="G672" s="697" t="s">
        <v>3349</v>
      </c>
      <c r="H672" s="698" t="s">
        <v>164</v>
      </c>
      <c r="I672" s="698" t="s">
        <v>1069</v>
      </c>
      <c r="J672" s="699" t="s">
        <v>1638</v>
      </c>
      <c r="K672" s="700">
        <v>41474</v>
      </c>
      <c r="L672" s="764">
        <v>43025</v>
      </c>
      <c r="M672" s="698" t="s">
        <v>16</v>
      </c>
      <c r="N672" s="706" t="s">
        <v>1070</v>
      </c>
      <c r="O672" s="700">
        <v>41199</v>
      </c>
      <c r="P672" s="702">
        <v>43025</v>
      </c>
      <c r="Q672" s="703" t="s">
        <v>17</v>
      </c>
      <c r="R672" s="704" t="s">
        <v>15</v>
      </c>
      <c r="S672" s="704"/>
      <c r="T672" s="704" t="s">
        <v>2058</v>
      </c>
      <c r="U672" s="704" t="s">
        <v>2059</v>
      </c>
      <c r="V672" s="704" t="s">
        <v>1790</v>
      </c>
      <c r="W672" s="704" t="s">
        <v>1791</v>
      </c>
      <c r="X672" s="367">
        <v>1250</v>
      </c>
    </row>
    <row r="673" spans="1:24" ht="33.75" x14ac:dyDescent="0.2">
      <c r="A673" s="383">
        <v>333</v>
      </c>
      <c r="B673" s="4">
        <v>19</v>
      </c>
      <c r="C673" s="17" t="s">
        <v>4676</v>
      </c>
      <c r="D673" s="185" t="s">
        <v>1494</v>
      </c>
      <c r="E673" s="696" t="s">
        <v>2819</v>
      </c>
      <c r="F673" s="688" t="s">
        <v>3141</v>
      </c>
      <c r="G673" s="772" t="s">
        <v>621</v>
      </c>
      <c r="H673" s="698" t="s">
        <v>677</v>
      </c>
      <c r="I673" s="701" t="s">
        <v>3489</v>
      </c>
      <c r="J673" s="763" t="s">
        <v>344</v>
      </c>
      <c r="K673" s="765" t="s">
        <v>344</v>
      </c>
      <c r="L673" s="765" t="s">
        <v>344</v>
      </c>
      <c r="M673" s="747" t="s">
        <v>596</v>
      </c>
      <c r="N673" s="706" t="s">
        <v>3489</v>
      </c>
      <c r="O673" s="764">
        <v>41774</v>
      </c>
      <c r="P673" s="797">
        <v>43615</v>
      </c>
      <c r="Q673" s="765" t="s">
        <v>362</v>
      </c>
      <c r="R673" s="812" t="s">
        <v>322</v>
      </c>
      <c r="S673" s="812" t="s">
        <v>7514</v>
      </c>
      <c r="T673" s="710" t="s">
        <v>2361</v>
      </c>
      <c r="U673" s="710" t="s">
        <v>2360</v>
      </c>
      <c r="V673" s="710" t="s">
        <v>1790</v>
      </c>
      <c r="W673" s="710" t="s">
        <v>1791</v>
      </c>
      <c r="X673" s="367">
        <v>2300</v>
      </c>
    </row>
    <row r="674" spans="1:24" ht="72" customHeight="1" x14ac:dyDescent="0.2">
      <c r="A674" s="383">
        <v>402</v>
      </c>
      <c r="B674" s="215">
        <v>22</v>
      </c>
      <c r="C674" s="106" t="s">
        <v>4676</v>
      </c>
      <c r="D674" s="17">
        <v>46</v>
      </c>
      <c r="E674" s="696" t="s">
        <v>1584</v>
      </c>
      <c r="F674" s="688" t="s">
        <v>3146</v>
      </c>
      <c r="G674" s="697" t="s">
        <v>1585</v>
      </c>
      <c r="H674" s="698" t="s">
        <v>1005</v>
      </c>
      <c r="I674" s="701" t="s">
        <v>1586</v>
      </c>
      <c r="J674" s="699" t="s">
        <v>1587</v>
      </c>
      <c r="K674" s="700">
        <v>41269</v>
      </c>
      <c r="L674" s="700">
        <v>41486</v>
      </c>
      <c r="M674" s="698" t="s">
        <v>96</v>
      </c>
      <c r="N674" s="706" t="s">
        <v>1588</v>
      </c>
      <c r="O674" s="700">
        <v>41199</v>
      </c>
      <c r="P674" s="702">
        <v>43025</v>
      </c>
      <c r="Q674" s="703" t="s">
        <v>67</v>
      </c>
      <c r="R674" s="777">
        <v>31</v>
      </c>
      <c r="S674" s="777" t="s">
        <v>7493</v>
      </c>
      <c r="T674" s="688" t="s">
        <v>2629</v>
      </c>
      <c r="U674" s="688" t="s">
        <v>2630</v>
      </c>
      <c r="V674" s="688" t="s">
        <v>1790</v>
      </c>
      <c r="W674" s="843" t="s">
        <v>1791</v>
      </c>
      <c r="X674" s="696">
        <v>363.2</v>
      </c>
    </row>
    <row r="675" spans="1:24" ht="101.25" x14ac:dyDescent="0.2">
      <c r="A675" s="383">
        <v>486</v>
      </c>
      <c r="B675" s="215">
        <v>5</v>
      </c>
      <c r="C675" s="408" t="s">
        <v>4677</v>
      </c>
      <c r="D675" s="17">
        <v>78</v>
      </c>
      <c r="E675" s="696" t="s">
        <v>3686</v>
      </c>
      <c r="F675" s="688" t="s">
        <v>3147</v>
      </c>
      <c r="G675" s="697" t="s">
        <v>3932</v>
      </c>
      <c r="H675" s="698" t="s">
        <v>111</v>
      </c>
      <c r="I675" s="698" t="s">
        <v>1114</v>
      </c>
      <c r="J675" s="699"/>
      <c r="K675" s="700"/>
      <c r="L675" s="700"/>
      <c r="M675" s="698" t="s">
        <v>155</v>
      </c>
      <c r="N675" s="706" t="s">
        <v>1115</v>
      </c>
      <c r="O675" s="700">
        <v>41241</v>
      </c>
      <c r="P675" s="702">
        <v>43067</v>
      </c>
      <c r="Q675" s="703" t="s">
        <v>354</v>
      </c>
      <c r="R675" s="704" t="s">
        <v>340</v>
      </c>
      <c r="S675" s="704"/>
      <c r="T675" s="704" t="s">
        <v>1892</v>
      </c>
      <c r="U675" s="704" t="s">
        <v>3933</v>
      </c>
      <c r="V675" s="704" t="s">
        <v>1790</v>
      </c>
      <c r="W675" s="837" t="s">
        <v>3532</v>
      </c>
      <c r="X675" s="367">
        <v>1700</v>
      </c>
    </row>
    <row r="676" spans="1:24" ht="102" customHeight="1" x14ac:dyDescent="0.2">
      <c r="A676" s="383">
        <v>510</v>
      </c>
      <c r="B676" s="17">
        <v>1</v>
      </c>
      <c r="C676" s="408" t="s">
        <v>4681</v>
      </c>
      <c r="D676" s="17">
        <v>15</v>
      </c>
      <c r="E676" s="696" t="s">
        <v>7543</v>
      </c>
      <c r="F676" s="688" t="s">
        <v>3149</v>
      </c>
      <c r="G676" s="697" t="s">
        <v>1336</v>
      </c>
      <c r="H676" s="698" t="s">
        <v>2986</v>
      </c>
      <c r="I676" s="698" t="s">
        <v>2987</v>
      </c>
      <c r="J676" s="699"/>
      <c r="K676" s="700"/>
      <c r="L676" s="700"/>
      <c r="M676" s="698" t="s">
        <v>1337</v>
      </c>
      <c r="N676" s="701" t="s">
        <v>2987</v>
      </c>
      <c r="O676" s="700">
        <v>41703</v>
      </c>
      <c r="P676" s="702">
        <v>43143</v>
      </c>
      <c r="Q676" s="703" t="s">
        <v>1338</v>
      </c>
      <c r="R676" s="704" t="s">
        <v>1339</v>
      </c>
      <c r="S676" s="704"/>
      <c r="T676" s="704" t="s">
        <v>1885</v>
      </c>
      <c r="U676" s="704" t="s">
        <v>1884</v>
      </c>
      <c r="V676" s="704" t="s">
        <v>1790</v>
      </c>
      <c r="W676" s="837" t="s">
        <v>1791</v>
      </c>
      <c r="X676" s="367">
        <v>255</v>
      </c>
    </row>
    <row r="677" spans="1:24" ht="45" x14ac:dyDescent="0.2">
      <c r="A677" s="383">
        <v>387</v>
      </c>
      <c r="B677" s="215">
        <v>7</v>
      </c>
      <c r="C677" s="183" t="s">
        <v>4676</v>
      </c>
      <c r="D677" s="17">
        <v>31</v>
      </c>
      <c r="E677" s="696" t="s">
        <v>4166</v>
      </c>
      <c r="F677" s="688" t="s">
        <v>3146</v>
      </c>
      <c r="G677" s="697" t="s">
        <v>4163</v>
      </c>
      <c r="H677" s="698" t="s">
        <v>102</v>
      </c>
      <c r="I677" s="701" t="s">
        <v>4814</v>
      </c>
      <c r="J677" s="699" t="s">
        <v>5469</v>
      </c>
      <c r="K677" s="700">
        <v>42121</v>
      </c>
      <c r="L677" s="700">
        <v>43037</v>
      </c>
      <c r="M677" s="698" t="s">
        <v>4164</v>
      </c>
      <c r="N677" s="706" t="s">
        <v>4814</v>
      </c>
      <c r="O677" s="700">
        <v>42507</v>
      </c>
      <c r="P677" s="702">
        <v>43037</v>
      </c>
      <c r="Q677" s="703" t="s">
        <v>295</v>
      </c>
      <c r="R677" s="777">
        <v>31</v>
      </c>
      <c r="S677" s="777" t="s">
        <v>5504</v>
      </c>
      <c r="T677" s="688" t="s">
        <v>4165</v>
      </c>
      <c r="U677" s="688" t="s">
        <v>4815</v>
      </c>
      <c r="V677" s="688" t="s">
        <v>1790</v>
      </c>
      <c r="W677" s="843" t="s">
        <v>1791</v>
      </c>
      <c r="X677" s="696">
        <v>330</v>
      </c>
    </row>
    <row r="678" spans="1:24" ht="33.75" x14ac:dyDescent="0.2">
      <c r="A678" s="383">
        <v>81</v>
      </c>
      <c r="B678" s="106">
        <v>52</v>
      </c>
      <c r="C678" s="408" t="s">
        <v>4677</v>
      </c>
      <c r="D678" s="17">
        <v>78</v>
      </c>
      <c r="E678" s="696" t="s">
        <v>3459</v>
      </c>
      <c r="F678" s="688" t="s">
        <v>3133</v>
      </c>
      <c r="G678" s="697" t="s">
        <v>3460</v>
      </c>
      <c r="H678" s="747" t="s">
        <v>1382</v>
      </c>
      <c r="I678" s="748" t="s">
        <v>3461</v>
      </c>
      <c r="J678" s="746" t="s">
        <v>3462</v>
      </c>
      <c r="K678" s="700">
        <v>41656</v>
      </c>
      <c r="L678" s="700">
        <v>43496</v>
      </c>
      <c r="M678" s="698" t="s">
        <v>1084</v>
      </c>
      <c r="N678" s="706" t="s">
        <v>3461</v>
      </c>
      <c r="O678" s="700">
        <v>41774</v>
      </c>
      <c r="P678" s="702">
        <v>43496</v>
      </c>
      <c r="Q678" s="703" t="s">
        <v>316</v>
      </c>
      <c r="R678" s="704" t="s">
        <v>317</v>
      </c>
      <c r="S678" s="704"/>
      <c r="T678" s="704" t="s">
        <v>3463</v>
      </c>
      <c r="U678" s="704" t="s">
        <v>3464</v>
      </c>
      <c r="V678" s="704" t="s">
        <v>1790</v>
      </c>
      <c r="W678" s="704" t="s">
        <v>1791</v>
      </c>
      <c r="X678" s="698">
        <v>1700</v>
      </c>
    </row>
    <row r="679" spans="1:24" ht="67.5" x14ac:dyDescent="0.2">
      <c r="A679" s="383">
        <v>364</v>
      </c>
      <c r="B679" s="25" t="s">
        <v>1441</v>
      </c>
      <c r="C679" s="25" t="s">
        <v>4685</v>
      </c>
      <c r="D679" s="25" t="s">
        <v>3513</v>
      </c>
      <c r="E679" s="696" t="s">
        <v>3514</v>
      </c>
      <c r="F679" s="688" t="s">
        <v>3142</v>
      </c>
      <c r="G679" s="697" t="s">
        <v>4254</v>
      </c>
      <c r="H679" s="698" t="s">
        <v>123</v>
      </c>
      <c r="I679" s="701" t="s">
        <v>3515</v>
      </c>
      <c r="J679" s="723" t="s">
        <v>344</v>
      </c>
      <c r="K679" s="706" t="s">
        <v>344</v>
      </c>
      <c r="L679" s="706" t="s">
        <v>344</v>
      </c>
      <c r="M679" s="569" t="s">
        <v>3516</v>
      </c>
      <c r="N679" s="706" t="s">
        <v>3515</v>
      </c>
      <c r="O679" s="700">
        <v>41816</v>
      </c>
      <c r="P679" s="702">
        <v>43642</v>
      </c>
      <c r="Q679" s="703" t="s">
        <v>3517</v>
      </c>
      <c r="R679" s="704" t="s">
        <v>1492</v>
      </c>
      <c r="S679" s="704"/>
      <c r="T679" s="704" t="s">
        <v>4255</v>
      </c>
      <c r="U679" s="704" t="s">
        <v>4256</v>
      </c>
      <c r="V679" s="704" t="s">
        <v>4257</v>
      </c>
      <c r="W679" s="837" t="s">
        <v>4258</v>
      </c>
      <c r="X679" s="367">
        <v>851</v>
      </c>
    </row>
    <row r="680" spans="1:24" ht="33.75" x14ac:dyDescent="0.2">
      <c r="A680" s="383">
        <v>17</v>
      </c>
      <c r="B680" s="17">
        <v>3</v>
      </c>
      <c r="C680" s="17" t="s">
        <v>4681</v>
      </c>
      <c r="D680" s="25" t="s">
        <v>314</v>
      </c>
      <c r="E680" s="696" t="s">
        <v>3663</v>
      </c>
      <c r="F680" s="688" t="s">
        <v>3132</v>
      </c>
      <c r="G680" s="697" t="s">
        <v>1736</v>
      </c>
      <c r="H680" s="698" t="s">
        <v>896</v>
      </c>
      <c r="I680" s="701" t="s">
        <v>1188</v>
      </c>
      <c r="J680" s="746" t="s">
        <v>1189</v>
      </c>
      <c r="K680" s="726">
        <v>41229</v>
      </c>
      <c r="L680" s="726">
        <v>41274</v>
      </c>
      <c r="M680" s="698" t="s">
        <v>1190</v>
      </c>
      <c r="N680" s="706" t="s">
        <v>1191</v>
      </c>
      <c r="O680" s="700">
        <v>41241</v>
      </c>
      <c r="P680" s="702">
        <v>43067</v>
      </c>
      <c r="Q680" s="703" t="s">
        <v>1083</v>
      </c>
      <c r="R680" s="704" t="s">
        <v>314</v>
      </c>
      <c r="S680" s="704" t="s">
        <v>5484</v>
      </c>
      <c r="T680" s="704" t="s">
        <v>1824</v>
      </c>
      <c r="U680" s="704" t="s">
        <v>1813</v>
      </c>
      <c r="V680" s="704" t="s">
        <v>1790</v>
      </c>
      <c r="W680" s="837" t="s">
        <v>1791</v>
      </c>
      <c r="X680" s="367">
        <v>400</v>
      </c>
    </row>
    <row r="681" spans="1:24" ht="78.75" x14ac:dyDescent="0.2">
      <c r="A681" s="383">
        <v>39</v>
      </c>
      <c r="B681" s="17">
        <v>11</v>
      </c>
      <c r="C681" s="17" t="s">
        <v>4676</v>
      </c>
      <c r="D681" s="25" t="s">
        <v>1494</v>
      </c>
      <c r="E681" s="696" t="s">
        <v>7645</v>
      </c>
      <c r="F681" s="688" t="s">
        <v>3133</v>
      </c>
      <c r="G681" s="697" t="s">
        <v>7641</v>
      </c>
      <c r="H681" s="698" t="s">
        <v>174</v>
      </c>
      <c r="I681" s="748" t="s">
        <v>7642</v>
      </c>
      <c r="J681" s="699"/>
      <c r="K681" s="700"/>
      <c r="L681" s="700"/>
      <c r="M681" s="730" t="s">
        <v>7643</v>
      </c>
      <c r="N681" s="706" t="s">
        <v>7642</v>
      </c>
      <c r="O681" s="700">
        <v>42844</v>
      </c>
      <c r="P681" s="702">
        <v>43040</v>
      </c>
      <c r="Q681" s="703" t="s">
        <v>318</v>
      </c>
      <c r="R681" s="704" t="s">
        <v>315</v>
      </c>
      <c r="S681" s="704"/>
      <c r="T681" s="704" t="s">
        <v>2226</v>
      </c>
      <c r="U681" s="704" t="s">
        <v>4811</v>
      </c>
      <c r="V681" s="704" t="s">
        <v>1790</v>
      </c>
      <c r="W681" s="704" t="s">
        <v>1791</v>
      </c>
      <c r="X681" s="367" t="s">
        <v>7644</v>
      </c>
    </row>
    <row r="682" spans="1:24" customFormat="1" ht="22.5" customHeight="1" x14ac:dyDescent="0.2">
      <c r="A682" s="383">
        <v>176</v>
      </c>
      <c r="B682" s="17">
        <v>55</v>
      </c>
      <c r="C682" s="17" t="s">
        <v>4685</v>
      </c>
      <c r="D682" s="17">
        <v>55</v>
      </c>
      <c r="E682" s="696" t="s">
        <v>1158</v>
      </c>
      <c r="F682" s="688" t="s">
        <v>3136</v>
      </c>
      <c r="G682" s="697" t="s">
        <v>3334</v>
      </c>
      <c r="H682" s="698" t="s">
        <v>175</v>
      </c>
      <c r="I682" s="698" t="s">
        <v>1159</v>
      </c>
      <c r="J682" s="699"/>
      <c r="K682" s="700"/>
      <c r="L682" s="700"/>
      <c r="M682" s="698" t="s">
        <v>366</v>
      </c>
      <c r="N682" s="706" t="s">
        <v>1160</v>
      </c>
      <c r="O682" s="700">
        <v>41241</v>
      </c>
      <c r="P682" s="702">
        <v>43067</v>
      </c>
      <c r="Q682" s="703" t="s">
        <v>641</v>
      </c>
      <c r="R682" s="704" t="s">
        <v>31</v>
      </c>
      <c r="S682" s="704"/>
      <c r="T682" s="704" t="s">
        <v>2052</v>
      </c>
      <c r="U682" s="704" t="s">
        <v>2053</v>
      </c>
      <c r="V682" s="704" t="s">
        <v>1790</v>
      </c>
      <c r="W682" s="704" t="s">
        <v>1791</v>
      </c>
      <c r="X682" s="367">
        <v>884</v>
      </c>
    </row>
    <row r="683" spans="1:24" customFormat="1" ht="48.75" customHeight="1" x14ac:dyDescent="0.2">
      <c r="A683" s="383">
        <v>253</v>
      </c>
      <c r="B683" s="25" t="s">
        <v>2774</v>
      </c>
      <c r="C683" s="449" t="s">
        <v>4685</v>
      </c>
      <c r="D683" s="183">
        <v>75</v>
      </c>
      <c r="E683" s="696" t="s">
        <v>5158</v>
      </c>
      <c r="F683" s="777" t="s">
        <v>3138</v>
      </c>
      <c r="G683" s="754" t="s">
        <v>7660</v>
      </c>
      <c r="H683" s="698" t="s">
        <v>5171</v>
      </c>
      <c r="I683" s="701" t="s">
        <v>5159</v>
      </c>
      <c r="J683" s="699" t="s">
        <v>344</v>
      </c>
      <c r="K683" s="706" t="s">
        <v>344</v>
      </c>
      <c r="L683" s="706" t="s">
        <v>344</v>
      </c>
      <c r="M683" s="698" t="s">
        <v>5160</v>
      </c>
      <c r="N683" s="706" t="s">
        <v>5159</v>
      </c>
      <c r="O683" s="700">
        <v>42640</v>
      </c>
      <c r="P683" s="702">
        <v>44466</v>
      </c>
      <c r="Q683" s="703" t="s">
        <v>78</v>
      </c>
      <c r="R683" s="704" t="s">
        <v>79</v>
      </c>
      <c r="S683" s="704"/>
      <c r="T683" s="704" t="s">
        <v>4486</v>
      </c>
      <c r="U683" s="704" t="s">
        <v>7674</v>
      </c>
      <c r="V683" s="704" t="s">
        <v>1790</v>
      </c>
      <c r="W683" s="704" t="s">
        <v>1791</v>
      </c>
      <c r="X683" s="367">
        <v>650</v>
      </c>
    </row>
    <row r="684" spans="1:24" customFormat="1" ht="48" customHeight="1" x14ac:dyDescent="0.2">
      <c r="A684" s="383">
        <v>167</v>
      </c>
      <c r="B684" s="17">
        <v>46</v>
      </c>
      <c r="C684" s="17" t="s">
        <v>4685</v>
      </c>
      <c r="D684" s="17">
        <v>55</v>
      </c>
      <c r="E684" s="696" t="s">
        <v>4206</v>
      </c>
      <c r="F684" s="688" t="s">
        <v>3136</v>
      </c>
      <c r="G684" s="697" t="s">
        <v>3397</v>
      </c>
      <c r="H684" s="698" t="s">
        <v>4807</v>
      </c>
      <c r="I684" s="701" t="s">
        <v>4808</v>
      </c>
      <c r="J684" s="699" t="s">
        <v>344</v>
      </c>
      <c r="K684" s="700" t="s">
        <v>344</v>
      </c>
      <c r="L684" s="700" t="s">
        <v>344</v>
      </c>
      <c r="M684" s="698" t="s">
        <v>3172</v>
      </c>
      <c r="N684" s="706" t="s">
        <v>4808</v>
      </c>
      <c r="O684" s="700">
        <v>42507</v>
      </c>
      <c r="P684" s="702">
        <v>43572</v>
      </c>
      <c r="Q684" s="703" t="s">
        <v>30</v>
      </c>
      <c r="R684" s="704" t="s">
        <v>31</v>
      </c>
      <c r="S684" s="704"/>
      <c r="T684" s="704" t="s">
        <v>4207</v>
      </c>
      <c r="U684" s="704" t="s">
        <v>4208</v>
      </c>
      <c r="V684" s="704" t="s">
        <v>1790</v>
      </c>
      <c r="W684" s="704" t="s">
        <v>1791</v>
      </c>
      <c r="X684" s="367">
        <v>1190</v>
      </c>
    </row>
    <row r="685" spans="1:24" customFormat="1" ht="22.5" customHeight="1" x14ac:dyDescent="0.2">
      <c r="A685" s="383">
        <v>175</v>
      </c>
      <c r="B685" s="17">
        <v>54</v>
      </c>
      <c r="C685" s="17" t="s">
        <v>4685</v>
      </c>
      <c r="D685" s="17">
        <v>55</v>
      </c>
      <c r="E685" s="696" t="s">
        <v>1161</v>
      </c>
      <c r="F685" s="688" t="s">
        <v>3136</v>
      </c>
      <c r="G685" s="697" t="s">
        <v>611</v>
      </c>
      <c r="H685" s="698" t="s">
        <v>175</v>
      </c>
      <c r="I685" s="698" t="s">
        <v>1163</v>
      </c>
      <c r="J685" s="699" t="s">
        <v>199</v>
      </c>
      <c r="K685" s="700">
        <v>40078</v>
      </c>
      <c r="L685" s="700">
        <v>41365</v>
      </c>
      <c r="M685" s="698" t="s">
        <v>366</v>
      </c>
      <c r="N685" s="706" t="s">
        <v>1162</v>
      </c>
      <c r="O685" s="700">
        <v>41241</v>
      </c>
      <c r="P685" s="702">
        <v>43067</v>
      </c>
      <c r="Q685" s="703" t="s">
        <v>190</v>
      </c>
      <c r="R685" s="704" t="s">
        <v>31</v>
      </c>
      <c r="S685" s="704"/>
      <c r="T685" s="704" t="s">
        <v>1824</v>
      </c>
      <c r="U685" s="704" t="s">
        <v>2138</v>
      </c>
      <c r="V685" s="704" t="s">
        <v>1790</v>
      </c>
      <c r="W685" s="704" t="s">
        <v>1791</v>
      </c>
      <c r="X685" s="367">
        <v>884</v>
      </c>
    </row>
    <row r="686" spans="1:24" customFormat="1" ht="22.5" customHeight="1" x14ac:dyDescent="0.2">
      <c r="A686" s="383">
        <v>130</v>
      </c>
      <c r="B686" s="17">
        <v>9</v>
      </c>
      <c r="C686" s="17" t="s">
        <v>4684</v>
      </c>
      <c r="D686" s="17">
        <v>66</v>
      </c>
      <c r="E686" s="696" t="s">
        <v>3721</v>
      </c>
      <c r="F686" s="688" t="s">
        <v>3136</v>
      </c>
      <c r="G686" s="754" t="s">
        <v>1203</v>
      </c>
      <c r="H686" s="698" t="s">
        <v>344</v>
      </c>
      <c r="I686" s="698" t="s">
        <v>344</v>
      </c>
      <c r="J686" s="699"/>
      <c r="K686" s="700"/>
      <c r="L686" s="700"/>
      <c r="M686" s="698" t="s">
        <v>526</v>
      </c>
      <c r="N686" s="706" t="s">
        <v>1211</v>
      </c>
      <c r="O686" s="700">
        <v>41261</v>
      </c>
      <c r="P686" s="702">
        <v>43087</v>
      </c>
      <c r="Q686" s="703" t="s">
        <v>189</v>
      </c>
      <c r="R686" s="704" t="s">
        <v>338</v>
      </c>
      <c r="S686" s="704"/>
      <c r="T686" s="704" t="s">
        <v>2130</v>
      </c>
      <c r="U686" s="704" t="s">
        <v>2129</v>
      </c>
      <c r="V686" s="704" t="s">
        <v>1790</v>
      </c>
      <c r="W686" s="704" t="s">
        <v>1791</v>
      </c>
      <c r="X686" s="367">
        <v>928</v>
      </c>
    </row>
    <row r="687" spans="1:24" ht="56.25" x14ac:dyDescent="0.2">
      <c r="A687" s="383">
        <v>35</v>
      </c>
      <c r="B687" s="106">
        <v>8</v>
      </c>
      <c r="C687" s="106" t="s">
        <v>4676</v>
      </c>
      <c r="D687" s="25" t="s">
        <v>4119</v>
      </c>
      <c r="E687" s="696" t="s">
        <v>4120</v>
      </c>
      <c r="F687" s="688" t="s">
        <v>3133</v>
      </c>
      <c r="G687" s="697" t="s">
        <v>4121</v>
      </c>
      <c r="H687" s="698" t="s">
        <v>4122</v>
      </c>
      <c r="I687" s="701" t="s">
        <v>4123</v>
      </c>
      <c r="J687" s="699" t="s">
        <v>5453</v>
      </c>
      <c r="K687" s="700">
        <v>42142</v>
      </c>
      <c r="L687" s="700">
        <v>43555</v>
      </c>
      <c r="M687" s="730" t="s">
        <v>376</v>
      </c>
      <c r="N687" s="697" t="s">
        <v>4123</v>
      </c>
      <c r="O687" s="700">
        <v>42146</v>
      </c>
      <c r="P687" s="702">
        <v>43555</v>
      </c>
      <c r="Q687" s="703" t="s">
        <v>321</v>
      </c>
      <c r="R687" s="704" t="s">
        <v>322</v>
      </c>
      <c r="S687" s="704"/>
      <c r="T687" s="704" t="s">
        <v>2238</v>
      </c>
      <c r="U687" s="704" t="s">
        <v>4124</v>
      </c>
      <c r="V687" s="704" t="s">
        <v>1790</v>
      </c>
      <c r="W687" s="704" t="s">
        <v>1791</v>
      </c>
      <c r="X687" s="367">
        <v>247</v>
      </c>
    </row>
    <row r="688" spans="1:24" ht="56.25" x14ac:dyDescent="0.2">
      <c r="A688" s="383">
        <v>68</v>
      </c>
      <c r="B688" s="106">
        <v>41</v>
      </c>
      <c r="C688" s="106" t="s">
        <v>4676</v>
      </c>
      <c r="D688" s="25" t="s">
        <v>1498</v>
      </c>
      <c r="E688" s="696" t="s">
        <v>3102</v>
      </c>
      <c r="F688" s="688" t="s">
        <v>3133</v>
      </c>
      <c r="G688" s="697" t="s">
        <v>4125</v>
      </c>
      <c r="H688" s="747" t="s">
        <v>4122</v>
      </c>
      <c r="I688" s="748" t="s">
        <v>4126</v>
      </c>
      <c r="J688" s="746" t="s">
        <v>5456</v>
      </c>
      <c r="K688" s="700">
        <v>42142</v>
      </c>
      <c r="L688" s="700">
        <v>43496</v>
      </c>
      <c r="M688" s="730" t="s">
        <v>376</v>
      </c>
      <c r="N688" s="706" t="s">
        <v>4126</v>
      </c>
      <c r="O688" s="700">
        <v>42146</v>
      </c>
      <c r="P688" s="702">
        <v>43496</v>
      </c>
      <c r="Q688" s="703" t="s">
        <v>321</v>
      </c>
      <c r="R688" s="704" t="s">
        <v>322</v>
      </c>
      <c r="S688" s="704"/>
      <c r="T688" s="704" t="s">
        <v>2198</v>
      </c>
      <c r="U688" s="704" t="s">
        <v>4127</v>
      </c>
      <c r="V688" s="704" t="s">
        <v>1790</v>
      </c>
      <c r="W688" s="704" t="s">
        <v>1791</v>
      </c>
      <c r="X688" s="367">
        <v>815.1</v>
      </c>
    </row>
    <row r="689" spans="1:24" ht="34.5" x14ac:dyDescent="0.25">
      <c r="A689" s="383">
        <v>301</v>
      </c>
      <c r="B689" s="17">
        <v>16</v>
      </c>
      <c r="C689" s="330" t="s">
        <v>4676</v>
      </c>
      <c r="D689" s="330">
        <v>67</v>
      </c>
      <c r="E689" s="696" t="s">
        <v>4712</v>
      </c>
      <c r="F689" s="688" t="s">
        <v>3139</v>
      </c>
      <c r="G689" s="697" t="s">
        <v>4713</v>
      </c>
      <c r="H689" s="698" t="s">
        <v>1341</v>
      </c>
      <c r="I689" s="701" t="s">
        <v>4714</v>
      </c>
      <c r="J689" s="740" t="s">
        <v>5462</v>
      </c>
      <c r="K689" s="700">
        <v>42232</v>
      </c>
      <c r="L689" s="700">
        <v>45884</v>
      </c>
      <c r="M689" s="778" t="s">
        <v>4715</v>
      </c>
      <c r="N689" s="706" t="s">
        <v>4714</v>
      </c>
      <c r="O689" s="700">
        <v>42453</v>
      </c>
      <c r="P689" s="702">
        <v>44279</v>
      </c>
      <c r="Q689" s="703" t="s">
        <v>56</v>
      </c>
      <c r="R689" s="704" t="s">
        <v>317</v>
      </c>
      <c r="S689" s="704"/>
      <c r="T689" s="704" t="s">
        <v>4013</v>
      </c>
      <c r="U689" s="704" t="s">
        <v>4716</v>
      </c>
      <c r="V689" s="704" t="s">
        <v>1790</v>
      </c>
      <c r="W689" s="704" t="s">
        <v>4014</v>
      </c>
      <c r="X689" s="367">
        <v>2000</v>
      </c>
    </row>
    <row r="690" spans="1:24" ht="45" x14ac:dyDescent="0.2">
      <c r="A690" s="383">
        <v>474</v>
      </c>
      <c r="B690" s="215">
        <v>6</v>
      </c>
      <c r="C690" s="408" t="s">
        <v>4677</v>
      </c>
      <c r="D690" s="17">
        <v>78</v>
      </c>
      <c r="E690" s="696" t="s">
        <v>4039</v>
      </c>
      <c r="F690" s="688" t="s">
        <v>3147</v>
      </c>
      <c r="G690" s="697" t="s">
        <v>1111</v>
      </c>
      <c r="H690" s="698" t="s">
        <v>111</v>
      </c>
      <c r="I690" s="701" t="s">
        <v>1112</v>
      </c>
      <c r="J690" s="699" t="s">
        <v>151</v>
      </c>
      <c r="K690" s="700">
        <v>37987</v>
      </c>
      <c r="L690" s="700">
        <v>39813</v>
      </c>
      <c r="M690" s="698" t="s">
        <v>355</v>
      </c>
      <c r="N690" s="706" t="s">
        <v>1113</v>
      </c>
      <c r="O690" s="700">
        <v>41241</v>
      </c>
      <c r="P690" s="702">
        <v>43067</v>
      </c>
      <c r="Q690" s="703" t="s">
        <v>333</v>
      </c>
      <c r="R690" s="704" t="s">
        <v>334</v>
      </c>
      <c r="S690" s="704"/>
      <c r="T690" s="704" t="s">
        <v>1887</v>
      </c>
      <c r="U690" s="704" t="s">
        <v>1886</v>
      </c>
      <c r="V690" s="704" t="s">
        <v>1790</v>
      </c>
      <c r="W690" s="837" t="s">
        <v>1791</v>
      </c>
      <c r="X690" s="367">
        <v>3440</v>
      </c>
    </row>
    <row r="691" spans="1:24" ht="45" x14ac:dyDescent="0.2">
      <c r="A691" s="383">
        <v>479</v>
      </c>
      <c r="B691" s="215">
        <v>11</v>
      </c>
      <c r="C691" s="408" t="s">
        <v>4677</v>
      </c>
      <c r="D691" s="17">
        <v>78</v>
      </c>
      <c r="E691" s="696" t="s">
        <v>4040</v>
      </c>
      <c r="F691" s="688" t="s">
        <v>3147</v>
      </c>
      <c r="G691" s="697" t="s">
        <v>3930</v>
      </c>
      <c r="H691" s="698" t="s">
        <v>344</v>
      </c>
      <c r="I691" s="698" t="s">
        <v>1119</v>
      </c>
      <c r="J691" s="699" t="s">
        <v>150</v>
      </c>
      <c r="K691" s="700">
        <v>38718</v>
      </c>
      <c r="L691" s="700">
        <v>42369</v>
      </c>
      <c r="M691" s="698" t="s">
        <v>155</v>
      </c>
      <c r="N691" s="706" t="s">
        <v>1120</v>
      </c>
      <c r="O691" s="700">
        <v>41241</v>
      </c>
      <c r="P691" s="702">
        <v>43067</v>
      </c>
      <c r="Q691" s="703" t="s">
        <v>354</v>
      </c>
      <c r="R691" s="704" t="s">
        <v>340</v>
      </c>
      <c r="S691" s="704"/>
      <c r="T691" s="704" t="s">
        <v>1889</v>
      </c>
      <c r="U691" s="704" t="s">
        <v>3931</v>
      </c>
      <c r="V691" s="704" t="s">
        <v>1790</v>
      </c>
      <c r="W691" s="837" t="s">
        <v>1888</v>
      </c>
      <c r="X691" s="367">
        <v>2700</v>
      </c>
    </row>
    <row r="692" spans="1:24" ht="45" x14ac:dyDescent="0.2">
      <c r="A692" s="887">
        <v>385</v>
      </c>
      <c r="B692" s="891">
        <v>15</v>
      </c>
      <c r="C692" s="183" t="s">
        <v>4676</v>
      </c>
      <c r="D692" s="2">
        <v>31</v>
      </c>
      <c r="E692" s="696" t="s">
        <v>1125</v>
      </c>
      <c r="F692" s="688" t="s">
        <v>3146</v>
      </c>
      <c r="G692" s="697" t="s">
        <v>1126</v>
      </c>
      <c r="H692" s="698" t="s">
        <v>1127</v>
      </c>
      <c r="I692" s="701" t="s">
        <v>1128</v>
      </c>
      <c r="J692" s="699" t="s">
        <v>1129</v>
      </c>
      <c r="K692" s="700">
        <v>37622</v>
      </c>
      <c r="L692" s="700">
        <v>42930</v>
      </c>
      <c r="M692" s="698" t="s">
        <v>1130</v>
      </c>
      <c r="N692" s="706" t="s">
        <v>1131</v>
      </c>
      <c r="O692" s="700">
        <v>41241</v>
      </c>
      <c r="P692" s="702">
        <v>43067</v>
      </c>
      <c r="Q692" s="703" t="s">
        <v>1132</v>
      </c>
      <c r="R692" s="777">
        <v>31</v>
      </c>
      <c r="S692" s="777"/>
      <c r="T692" s="688" t="s">
        <v>2613</v>
      </c>
      <c r="U692" s="688" t="s">
        <v>2614</v>
      </c>
      <c r="V692" s="688" t="s">
        <v>1790</v>
      </c>
      <c r="W692" s="843" t="s">
        <v>1791</v>
      </c>
      <c r="X692" s="696">
        <v>140.5</v>
      </c>
    </row>
    <row r="693" spans="1:24" ht="45" x14ac:dyDescent="0.2">
      <c r="A693" s="887">
        <v>455</v>
      </c>
      <c r="B693" s="891">
        <v>85</v>
      </c>
      <c r="C693" s="183" t="s">
        <v>4676</v>
      </c>
      <c r="D693" s="25" t="s">
        <v>1443</v>
      </c>
      <c r="E693" s="696" t="s">
        <v>1364</v>
      </c>
      <c r="F693" s="688" t="s">
        <v>3146</v>
      </c>
      <c r="G693" s="697" t="s">
        <v>1365</v>
      </c>
      <c r="H693" s="747" t="s">
        <v>219</v>
      </c>
      <c r="I693" s="701" t="s">
        <v>1366</v>
      </c>
      <c r="J693" s="699" t="s">
        <v>1367</v>
      </c>
      <c r="K693" s="700">
        <v>41250</v>
      </c>
      <c r="L693" s="700">
        <v>43076</v>
      </c>
      <c r="M693" s="698" t="s">
        <v>1368</v>
      </c>
      <c r="N693" s="706" t="s">
        <v>1366</v>
      </c>
      <c r="O693" s="700">
        <v>41345</v>
      </c>
      <c r="P693" s="702">
        <v>43076</v>
      </c>
      <c r="Q693" s="703" t="s">
        <v>1369</v>
      </c>
      <c r="R693" s="704" t="s">
        <v>68</v>
      </c>
      <c r="S693" s="704" t="s">
        <v>7509</v>
      </c>
      <c r="T693" s="710" t="s">
        <v>2669</v>
      </c>
      <c r="U693" s="710" t="s">
        <v>2670</v>
      </c>
      <c r="V693" s="710" t="s">
        <v>1790</v>
      </c>
      <c r="W693" s="842" t="s">
        <v>1791</v>
      </c>
      <c r="X693" s="696">
        <v>476</v>
      </c>
    </row>
    <row r="694" spans="1:24" ht="45" x14ac:dyDescent="0.2">
      <c r="A694" s="383">
        <v>371</v>
      </c>
      <c r="B694" s="215">
        <v>1</v>
      </c>
      <c r="C694" s="408" t="s">
        <v>4680</v>
      </c>
      <c r="D694" s="2">
        <v>23</v>
      </c>
      <c r="E694" s="696" t="s">
        <v>1139</v>
      </c>
      <c r="F694" s="688" t="s">
        <v>3146</v>
      </c>
      <c r="G694" s="697" t="s">
        <v>1140</v>
      </c>
      <c r="H694" s="801" t="s">
        <v>1141</v>
      </c>
      <c r="I694" s="725" t="s">
        <v>1144</v>
      </c>
      <c r="J694" s="723" t="s">
        <v>1142</v>
      </c>
      <c r="K694" s="700">
        <v>40983</v>
      </c>
      <c r="L694" s="700">
        <v>42078</v>
      </c>
      <c r="M694" s="698" t="s">
        <v>1143</v>
      </c>
      <c r="N694" s="697" t="s">
        <v>1145</v>
      </c>
      <c r="O694" s="700">
        <v>41241</v>
      </c>
      <c r="P694" s="702">
        <v>43067</v>
      </c>
      <c r="Q694" s="703" t="s">
        <v>1146</v>
      </c>
      <c r="R694" s="704" t="s">
        <v>361</v>
      </c>
      <c r="S694" s="704" t="s">
        <v>7461</v>
      </c>
      <c r="T694" s="710" t="s">
        <v>2595</v>
      </c>
      <c r="U694" s="710" t="s">
        <v>2596</v>
      </c>
      <c r="V694" s="710" t="s">
        <v>1790</v>
      </c>
      <c r="W694" s="842" t="s">
        <v>1791</v>
      </c>
      <c r="X694" s="696">
        <v>1363</v>
      </c>
    </row>
    <row r="695" spans="1:24" ht="56.25" x14ac:dyDescent="0.2">
      <c r="A695" s="887">
        <v>346</v>
      </c>
      <c r="B695" s="43">
        <v>40</v>
      </c>
      <c r="C695" s="408" t="s">
        <v>4677</v>
      </c>
      <c r="D695" s="184">
        <v>78</v>
      </c>
      <c r="E695" s="696" t="s">
        <v>3684</v>
      </c>
      <c r="F695" s="688" t="s">
        <v>3141</v>
      </c>
      <c r="G695" s="697" t="s">
        <v>5168</v>
      </c>
      <c r="H695" s="698" t="s">
        <v>589</v>
      </c>
      <c r="I695" s="701" t="s">
        <v>5166</v>
      </c>
      <c r="J695" s="746" t="s">
        <v>7528</v>
      </c>
      <c r="K695" s="726">
        <v>42640</v>
      </c>
      <c r="L695" s="726">
        <v>43067</v>
      </c>
      <c r="M695" s="698" t="s">
        <v>7521</v>
      </c>
      <c r="N695" s="697" t="s">
        <v>5166</v>
      </c>
      <c r="O695" s="700">
        <v>42538</v>
      </c>
      <c r="P695" s="702">
        <v>43067</v>
      </c>
      <c r="Q695" s="703" t="s">
        <v>69</v>
      </c>
      <c r="R695" s="704" t="s">
        <v>322</v>
      </c>
      <c r="S695" s="704" t="s">
        <v>7522</v>
      </c>
      <c r="T695" s="704" t="s">
        <v>2289</v>
      </c>
      <c r="U695" s="704" t="s">
        <v>5167</v>
      </c>
      <c r="V695" s="704" t="s">
        <v>1790</v>
      </c>
      <c r="W695" s="704" t="s">
        <v>1791</v>
      </c>
      <c r="X695" s="367">
        <v>3000</v>
      </c>
    </row>
    <row r="696" spans="1:24" ht="90" x14ac:dyDescent="0.2">
      <c r="A696" s="383">
        <v>295</v>
      </c>
      <c r="B696" s="17">
        <v>10</v>
      </c>
      <c r="C696" s="106" t="s">
        <v>4679</v>
      </c>
      <c r="D696" s="184">
        <v>60</v>
      </c>
      <c r="E696" s="696" t="s">
        <v>1593</v>
      </c>
      <c r="F696" s="688" t="s">
        <v>3139</v>
      </c>
      <c r="G696" s="697" t="s">
        <v>4064</v>
      </c>
      <c r="H696" s="698" t="s">
        <v>2436</v>
      </c>
      <c r="I696" s="701" t="s">
        <v>4065</v>
      </c>
      <c r="J696" s="746" t="s">
        <v>5461</v>
      </c>
      <c r="K696" s="700">
        <v>42108</v>
      </c>
      <c r="L696" s="700">
        <v>43067</v>
      </c>
      <c r="M696" s="394" t="s">
        <v>1148</v>
      </c>
      <c r="N696" s="706" t="s">
        <v>4065</v>
      </c>
      <c r="O696" s="700">
        <v>42117</v>
      </c>
      <c r="P696" s="702">
        <v>43067</v>
      </c>
      <c r="Q696" s="703" t="s">
        <v>64</v>
      </c>
      <c r="R696" s="704" t="s">
        <v>317</v>
      </c>
      <c r="S696" s="704"/>
      <c r="T696" s="704" t="s">
        <v>1927</v>
      </c>
      <c r="U696" s="704" t="s">
        <v>4066</v>
      </c>
      <c r="V696" s="367" t="s">
        <v>1790</v>
      </c>
      <c r="W696" s="704" t="s">
        <v>2200</v>
      </c>
      <c r="X696" s="367">
        <v>600</v>
      </c>
    </row>
    <row r="697" spans="1:24" ht="56.25" x14ac:dyDescent="0.2">
      <c r="A697" s="383">
        <v>318</v>
      </c>
      <c r="B697" s="4">
        <v>12</v>
      </c>
      <c r="C697" s="17" t="s">
        <v>4676</v>
      </c>
      <c r="D697" s="185" t="s">
        <v>1494</v>
      </c>
      <c r="E697" s="696" t="s">
        <v>3707</v>
      </c>
      <c r="F697" s="688" t="s">
        <v>3141</v>
      </c>
      <c r="G697" s="697" t="s">
        <v>1192</v>
      </c>
      <c r="H697" s="698" t="s">
        <v>1193</v>
      </c>
      <c r="I697" s="701" t="s">
        <v>1194</v>
      </c>
      <c r="J697" s="699" t="s">
        <v>106</v>
      </c>
      <c r="K697" s="706" t="s">
        <v>106</v>
      </c>
      <c r="L697" s="706" t="s">
        <v>106</v>
      </c>
      <c r="M697" s="698" t="s">
        <v>1388</v>
      </c>
      <c r="N697" s="706" t="s">
        <v>1195</v>
      </c>
      <c r="O697" s="700">
        <v>41241</v>
      </c>
      <c r="P697" s="702">
        <v>43067</v>
      </c>
      <c r="Q697" s="703" t="s">
        <v>362</v>
      </c>
      <c r="R697" s="704" t="s">
        <v>322</v>
      </c>
      <c r="S697" s="704" t="s">
        <v>7520</v>
      </c>
      <c r="T697" s="704" t="s">
        <v>2283</v>
      </c>
      <c r="U697" s="704" t="s">
        <v>2282</v>
      </c>
      <c r="V697" s="704" t="s">
        <v>1790</v>
      </c>
      <c r="W697" s="704" t="s">
        <v>1791</v>
      </c>
      <c r="X697" s="367">
        <v>2500</v>
      </c>
    </row>
    <row r="698" spans="1:24" ht="33.75" x14ac:dyDescent="0.2">
      <c r="A698" s="887">
        <v>323</v>
      </c>
      <c r="B698" s="43">
        <v>17</v>
      </c>
      <c r="C698" s="17" t="s">
        <v>4676</v>
      </c>
      <c r="D698" s="185" t="s">
        <v>1494</v>
      </c>
      <c r="E698" s="696" t="s">
        <v>4436</v>
      </c>
      <c r="F698" s="688" t="s">
        <v>3141</v>
      </c>
      <c r="G698" s="697" t="s">
        <v>3958</v>
      </c>
      <c r="H698" s="698" t="s">
        <v>677</v>
      </c>
      <c r="I698" s="701" t="s">
        <v>5319</v>
      </c>
      <c r="J698" s="699" t="s">
        <v>344</v>
      </c>
      <c r="K698" s="700" t="s">
        <v>344</v>
      </c>
      <c r="L698" s="700" t="s">
        <v>344</v>
      </c>
      <c r="M698" s="698" t="s">
        <v>3959</v>
      </c>
      <c r="N698" s="706" t="s">
        <v>5319</v>
      </c>
      <c r="O698" s="700">
        <v>42704</v>
      </c>
      <c r="P698" s="702">
        <v>43069</v>
      </c>
      <c r="Q698" s="703" t="s">
        <v>362</v>
      </c>
      <c r="R698" s="704" t="s">
        <v>322</v>
      </c>
      <c r="S698" s="704" t="s">
        <v>5499</v>
      </c>
      <c r="T698" s="704" t="s">
        <v>5320</v>
      </c>
      <c r="U698" s="704" t="s">
        <v>5321</v>
      </c>
      <c r="V698" s="704" t="s">
        <v>1790</v>
      </c>
      <c r="W698" s="704" t="s">
        <v>1791</v>
      </c>
      <c r="X698" s="367">
        <v>3500</v>
      </c>
    </row>
    <row r="699" spans="1:24" ht="67.5" x14ac:dyDescent="0.2">
      <c r="A699" s="887">
        <v>329</v>
      </c>
      <c r="B699" s="43">
        <v>23</v>
      </c>
      <c r="C699" s="17" t="s">
        <v>4676</v>
      </c>
      <c r="D699" s="185" t="s">
        <v>1494</v>
      </c>
      <c r="E699" s="696" t="s">
        <v>3701</v>
      </c>
      <c r="F699" s="688" t="s">
        <v>3141</v>
      </c>
      <c r="G699" s="697" t="s">
        <v>1196</v>
      </c>
      <c r="H699" s="698" t="s">
        <v>1193</v>
      </c>
      <c r="I699" s="701" t="s">
        <v>1197</v>
      </c>
      <c r="J699" s="699"/>
      <c r="K699" s="706"/>
      <c r="L699" s="706"/>
      <c r="M699" s="698" t="s">
        <v>1389</v>
      </c>
      <c r="N699" s="697" t="s">
        <v>1198</v>
      </c>
      <c r="O699" s="700">
        <v>41241</v>
      </c>
      <c r="P699" s="702">
        <v>43067</v>
      </c>
      <c r="Q699" s="703" t="s">
        <v>1199</v>
      </c>
      <c r="R699" s="704" t="s">
        <v>322</v>
      </c>
      <c r="S699" s="704" t="s">
        <v>7504</v>
      </c>
      <c r="T699" s="704" t="s">
        <v>2285</v>
      </c>
      <c r="U699" s="704" t="s">
        <v>2284</v>
      </c>
      <c r="V699" s="704" t="s">
        <v>1790</v>
      </c>
      <c r="W699" s="704" t="s">
        <v>1791</v>
      </c>
      <c r="X699" s="367">
        <v>2000</v>
      </c>
    </row>
    <row r="700" spans="1:24" ht="56.25" x14ac:dyDescent="0.2">
      <c r="A700" s="383">
        <v>172</v>
      </c>
      <c r="B700" s="17">
        <v>51</v>
      </c>
      <c r="C700" s="17" t="s">
        <v>4685</v>
      </c>
      <c r="D700" s="17">
        <v>55</v>
      </c>
      <c r="E700" s="696" t="s">
        <v>1153</v>
      </c>
      <c r="F700" s="688" t="s">
        <v>3136</v>
      </c>
      <c r="G700" s="754" t="s">
        <v>3329</v>
      </c>
      <c r="H700" s="698" t="s">
        <v>1697</v>
      </c>
      <c r="I700" s="701" t="s">
        <v>1154</v>
      </c>
      <c r="J700" s="699" t="s">
        <v>202</v>
      </c>
      <c r="K700" s="700">
        <v>39521</v>
      </c>
      <c r="L700" s="700">
        <v>41305</v>
      </c>
      <c r="M700" s="698" t="s">
        <v>98</v>
      </c>
      <c r="N700" s="706" t="s">
        <v>1155</v>
      </c>
      <c r="O700" s="700">
        <v>41241</v>
      </c>
      <c r="P700" s="702">
        <v>43067</v>
      </c>
      <c r="Q700" s="703" t="s">
        <v>32</v>
      </c>
      <c r="R700" s="704" t="s">
        <v>31</v>
      </c>
      <c r="S700" s="704" t="s">
        <v>5492</v>
      </c>
      <c r="T700" s="704" t="s">
        <v>2135</v>
      </c>
      <c r="U700" s="704" t="s">
        <v>2134</v>
      </c>
      <c r="V700" s="704" t="s">
        <v>5162</v>
      </c>
      <c r="W700" s="704" t="s">
        <v>1791</v>
      </c>
      <c r="X700" s="367">
        <v>694</v>
      </c>
    </row>
    <row r="701" spans="1:24" ht="45" x14ac:dyDescent="0.2">
      <c r="A701" s="383">
        <v>174</v>
      </c>
      <c r="B701" s="17">
        <v>53</v>
      </c>
      <c r="C701" s="17" t="s">
        <v>4685</v>
      </c>
      <c r="D701" s="17">
        <v>55</v>
      </c>
      <c r="E701" s="696" t="s">
        <v>3735</v>
      </c>
      <c r="F701" s="688" t="s">
        <v>3136</v>
      </c>
      <c r="G701" s="697" t="s">
        <v>3330</v>
      </c>
      <c r="H701" s="698" t="s">
        <v>1698</v>
      </c>
      <c r="I701" s="701" t="s">
        <v>1156</v>
      </c>
      <c r="J701" s="699" t="s">
        <v>750</v>
      </c>
      <c r="K701" s="700">
        <v>40841</v>
      </c>
      <c r="L701" s="700">
        <v>41274</v>
      </c>
      <c r="M701" s="698" t="s">
        <v>196</v>
      </c>
      <c r="N701" s="706" t="s">
        <v>1157</v>
      </c>
      <c r="O701" s="700">
        <v>41241</v>
      </c>
      <c r="P701" s="702">
        <v>43067</v>
      </c>
      <c r="Q701" s="703" t="s">
        <v>32</v>
      </c>
      <c r="R701" s="704" t="s">
        <v>31</v>
      </c>
      <c r="S701" s="704"/>
      <c r="T701" s="704" t="s">
        <v>2058</v>
      </c>
      <c r="U701" s="704" t="s">
        <v>2136</v>
      </c>
      <c r="V701" s="704" t="s">
        <v>1790</v>
      </c>
      <c r="W701" s="704" t="s">
        <v>2137</v>
      </c>
      <c r="X701" s="367">
        <v>1275</v>
      </c>
    </row>
    <row r="702" spans="1:24" ht="33.75" x14ac:dyDescent="0.2">
      <c r="B702" s="215">
        <v>6</v>
      </c>
      <c r="C702" s="183" t="s">
        <v>4676</v>
      </c>
      <c r="D702" s="17">
        <v>36</v>
      </c>
      <c r="E702" s="696" t="s">
        <v>1547</v>
      </c>
      <c r="F702" s="688" t="s">
        <v>3146</v>
      </c>
      <c r="G702" s="697" t="s">
        <v>1548</v>
      </c>
      <c r="H702" s="698" t="s">
        <v>1549</v>
      </c>
      <c r="I702" s="701" t="s">
        <v>1550</v>
      </c>
      <c r="J702" s="699" t="s">
        <v>1551</v>
      </c>
      <c r="K702" s="700">
        <v>41255</v>
      </c>
      <c r="L702" s="700">
        <v>43081</v>
      </c>
      <c r="M702" s="698" t="s">
        <v>1552</v>
      </c>
      <c r="N702" s="706" t="s">
        <v>1550</v>
      </c>
      <c r="O702" s="700">
        <v>41422</v>
      </c>
      <c r="P702" s="702">
        <v>43081</v>
      </c>
      <c r="Q702" s="703" t="s">
        <v>67</v>
      </c>
      <c r="R702" s="777">
        <v>31</v>
      </c>
      <c r="S702" s="777" t="s">
        <v>7485</v>
      </c>
      <c r="T702" s="688" t="s">
        <v>2611</v>
      </c>
      <c r="U702" s="688" t="s">
        <v>2612</v>
      </c>
      <c r="V702" s="688" t="s">
        <v>1790</v>
      </c>
      <c r="W702" s="843" t="s">
        <v>2518</v>
      </c>
      <c r="X702" s="696">
        <v>890</v>
      </c>
    </row>
    <row r="703" spans="1:24" ht="33.75" x14ac:dyDescent="0.2">
      <c r="A703" s="383">
        <v>483</v>
      </c>
      <c r="B703" s="17">
        <v>3</v>
      </c>
      <c r="C703" s="106" t="s">
        <v>4679</v>
      </c>
      <c r="D703" s="25" t="s">
        <v>317</v>
      </c>
      <c r="E703" s="696" t="s">
        <v>4228</v>
      </c>
      <c r="F703" s="795" t="s">
        <v>3148</v>
      </c>
      <c r="G703" s="697" t="s">
        <v>4231</v>
      </c>
      <c r="H703" s="698" t="s">
        <v>344</v>
      </c>
      <c r="I703" s="698"/>
      <c r="J703" s="699" t="s">
        <v>5480</v>
      </c>
      <c r="K703" s="700">
        <v>41463</v>
      </c>
      <c r="L703" s="700">
        <v>43289</v>
      </c>
      <c r="M703" s="698" t="s">
        <v>4229</v>
      </c>
      <c r="N703" s="706" t="s">
        <v>4432</v>
      </c>
      <c r="O703" s="700">
        <v>42348</v>
      </c>
      <c r="P703" s="702">
        <v>43079</v>
      </c>
      <c r="Q703" s="703" t="s">
        <v>349</v>
      </c>
      <c r="R703" s="704" t="s">
        <v>317</v>
      </c>
      <c r="S703" s="704"/>
      <c r="T703" s="704" t="s">
        <v>4230</v>
      </c>
      <c r="U703" s="704" t="s">
        <v>4433</v>
      </c>
      <c r="V703" s="704" t="s">
        <v>1790</v>
      </c>
      <c r="W703" s="837" t="s">
        <v>1791</v>
      </c>
      <c r="X703" s="367">
        <v>760</v>
      </c>
    </row>
    <row r="704" spans="1:24" ht="33.75" x14ac:dyDescent="0.2">
      <c r="A704" s="887">
        <v>396</v>
      </c>
      <c r="B704" s="891">
        <v>26</v>
      </c>
      <c r="C704" s="190" t="s">
        <v>4676</v>
      </c>
      <c r="D704" s="25" t="s">
        <v>5310</v>
      </c>
      <c r="E704" s="744" t="s">
        <v>5357</v>
      </c>
      <c r="F704" s="710" t="s">
        <v>3146</v>
      </c>
      <c r="G704" s="740" t="s">
        <v>5358</v>
      </c>
      <c r="H704" s="741" t="s">
        <v>5359</v>
      </c>
      <c r="I704" s="802" t="s">
        <v>5360</v>
      </c>
      <c r="J704" s="746" t="s">
        <v>5472</v>
      </c>
      <c r="K704" s="723" t="s">
        <v>5473</v>
      </c>
      <c r="L704" s="723" t="s">
        <v>5474</v>
      </c>
      <c r="M704" s="741" t="s">
        <v>1180</v>
      </c>
      <c r="N704" s="723" t="s">
        <v>5360</v>
      </c>
      <c r="O704" s="723" t="s">
        <v>5327</v>
      </c>
      <c r="P704" s="751" t="s">
        <v>5361</v>
      </c>
      <c r="Q704" s="760" t="s">
        <v>67</v>
      </c>
      <c r="R704" s="704" t="s">
        <v>68</v>
      </c>
      <c r="S704" s="704" t="s">
        <v>5507</v>
      </c>
      <c r="T704" s="710" t="s">
        <v>3243</v>
      </c>
      <c r="U704" s="710" t="s">
        <v>5362</v>
      </c>
      <c r="V704" s="710" t="s">
        <v>1790</v>
      </c>
      <c r="W704" s="842" t="s">
        <v>1791</v>
      </c>
      <c r="X704" s="744" t="s">
        <v>764</v>
      </c>
    </row>
    <row r="705" spans="1:331" ht="33.75" x14ac:dyDescent="0.2">
      <c r="A705" s="383">
        <v>4</v>
      </c>
      <c r="B705" s="408">
        <v>4</v>
      </c>
      <c r="C705" s="408" t="s">
        <v>4680</v>
      </c>
      <c r="D705" s="17">
        <v>23</v>
      </c>
      <c r="E705" s="696" t="s">
        <v>1223</v>
      </c>
      <c r="F705" s="688" t="s">
        <v>3131</v>
      </c>
      <c r="G705" s="697" t="s">
        <v>3259</v>
      </c>
      <c r="H705" s="698" t="s">
        <v>1224</v>
      </c>
      <c r="I705" s="698" t="s">
        <v>1225</v>
      </c>
      <c r="J705" s="699"/>
      <c r="K705" s="700"/>
      <c r="L705" s="700"/>
      <c r="M705" s="698" t="s">
        <v>1226</v>
      </c>
      <c r="N705" s="706" t="s">
        <v>1227</v>
      </c>
      <c r="O705" s="700">
        <v>41261</v>
      </c>
      <c r="P705" s="702">
        <v>43087</v>
      </c>
      <c r="Q705" s="703" t="s">
        <v>1228</v>
      </c>
      <c r="R705" s="704" t="s">
        <v>357</v>
      </c>
      <c r="S705" s="704" t="s">
        <v>8186</v>
      </c>
      <c r="T705" s="704" t="s">
        <v>2776</v>
      </c>
      <c r="U705" s="704" t="s">
        <v>1797</v>
      </c>
      <c r="V705" s="704" t="s">
        <v>1790</v>
      </c>
      <c r="W705" s="837" t="s">
        <v>1791</v>
      </c>
      <c r="X705" s="705" t="s">
        <v>1798</v>
      </c>
    </row>
    <row r="706" spans="1:331" ht="56.25" x14ac:dyDescent="0.2">
      <c r="A706" s="383">
        <v>38</v>
      </c>
      <c r="B706" s="106">
        <v>10</v>
      </c>
      <c r="C706" s="106" t="s">
        <v>4676</v>
      </c>
      <c r="D706" s="25" t="s">
        <v>157</v>
      </c>
      <c r="E706" s="696" t="s">
        <v>3671</v>
      </c>
      <c r="F706" s="688" t="s">
        <v>3133</v>
      </c>
      <c r="G706" s="697" t="s">
        <v>3490</v>
      </c>
      <c r="H706" s="698" t="s">
        <v>3116</v>
      </c>
      <c r="I706" s="748" t="s">
        <v>1233</v>
      </c>
      <c r="J706" s="699"/>
      <c r="K706" s="700"/>
      <c r="L706" s="700"/>
      <c r="M706" s="730" t="s">
        <v>376</v>
      </c>
      <c r="N706" s="706" t="s">
        <v>1234</v>
      </c>
      <c r="O706" s="700">
        <v>41261</v>
      </c>
      <c r="P706" s="702">
        <v>43087</v>
      </c>
      <c r="Q706" s="703" t="s">
        <v>321</v>
      </c>
      <c r="R706" s="704" t="s">
        <v>322</v>
      </c>
      <c r="S706" s="704"/>
      <c r="T706" s="704" t="s">
        <v>2215</v>
      </c>
      <c r="U706" s="704" t="s">
        <v>2214</v>
      </c>
      <c r="V706" s="704" t="s">
        <v>1790</v>
      </c>
      <c r="W706" s="704" t="s">
        <v>1791</v>
      </c>
      <c r="X706" s="367">
        <v>1137.9000000000001</v>
      </c>
    </row>
    <row r="707" spans="1:331" ht="56.25" x14ac:dyDescent="0.2">
      <c r="A707" s="383">
        <v>221</v>
      </c>
      <c r="B707" s="17">
        <v>95</v>
      </c>
      <c r="C707" s="17" t="s">
        <v>4684</v>
      </c>
      <c r="D707" s="106">
        <v>74</v>
      </c>
      <c r="E707" s="711" t="s">
        <v>52</v>
      </c>
      <c r="F707" s="779" t="s">
        <v>3136</v>
      </c>
      <c r="G707" s="712" t="s">
        <v>3366</v>
      </c>
      <c r="H707" s="717" t="s">
        <v>245</v>
      </c>
      <c r="I707" s="718" t="s">
        <v>1216</v>
      </c>
      <c r="J707" s="715" t="s">
        <v>1304</v>
      </c>
      <c r="K707" s="716">
        <v>41285</v>
      </c>
      <c r="L707" s="716">
        <v>43087</v>
      </c>
      <c r="M707" s="717" t="s">
        <v>1207</v>
      </c>
      <c r="N707" s="739" t="s">
        <v>1217</v>
      </c>
      <c r="O707" s="716">
        <v>41261</v>
      </c>
      <c r="P707" s="719">
        <v>43087</v>
      </c>
      <c r="Q707" s="720" t="s">
        <v>20</v>
      </c>
      <c r="R707" s="721" t="s">
        <v>338</v>
      </c>
      <c r="S707" s="721"/>
      <c r="T707" s="721" t="s">
        <v>2128</v>
      </c>
      <c r="U707" s="721" t="s">
        <v>2127</v>
      </c>
      <c r="V707" s="721" t="s">
        <v>1790</v>
      </c>
      <c r="W707" s="839" t="s">
        <v>1791</v>
      </c>
      <c r="X707" s="367">
        <v>487</v>
      </c>
    </row>
    <row r="708" spans="1:331" ht="45" x14ac:dyDescent="0.2">
      <c r="A708" s="383">
        <v>224</v>
      </c>
      <c r="B708" s="17">
        <v>1</v>
      </c>
      <c r="C708" s="17" t="s">
        <v>4684</v>
      </c>
      <c r="D708" s="17">
        <v>66</v>
      </c>
      <c r="E708" s="696" t="s">
        <v>1418</v>
      </c>
      <c r="F708" s="688" t="s">
        <v>3137</v>
      </c>
      <c r="G708" s="697" t="s">
        <v>3367</v>
      </c>
      <c r="H708" s="698" t="s">
        <v>1204</v>
      </c>
      <c r="I708" s="698" t="s">
        <v>1212</v>
      </c>
      <c r="J708" s="699"/>
      <c r="K708" s="700"/>
      <c r="L708" s="700"/>
      <c r="M708" s="698" t="s">
        <v>124</v>
      </c>
      <c r="N708" s="706" t="s">
        <v>1213</v>
      </c>
      <c r="O708" s="700">
        <v>41261</v>
      </c>
      <c r="P708" s="702">
        <v>43087</v>
      </c>
      <c r="Q708" s="703" t="s">
        <v>1205</v>
      </c>
      <c r="R708" s="704" t="s">
        <v>23</v>
      </c>
      <c r="S708" s="704"/>
      <c r="T708" s="704" t="s">
        <v>1840</v>
      </c>
      <c r="U708" s="704" t="s">
        <v>1839</v>
      </c>
      <c r="V708" s="704" t="s">
        <v>1790</v>
      </c>
      <c r="W708" s="837" t="s">
        <v>1838</v>
      </c>
      <c r="X708" s="367">
        <v>2800</v>
      </c>
    </row>
    <row r="709" spans="1:331" ht="45" x14ac:dyDescent="0.2">
      <c r="A709" s="383">
        <v>237</v>
      </c>
      <c r="B709" s="17">
        <v>14</v>
      </c>
      <c r="C709" s="17" t="s">
        <v>4684</v>
      </c>
      <c r="D709" s="17">
        <v>72</v>
      </c>
      <c r="E709" s="696" t="s">
        <v>1229</v>
      </c>
      <c r="F709" s="688" t="s">
        <v>3137</v>
      </c>
      <c r="G709" s="697" t="s">
        <v>3973</v>
      </c>
      <c r="H709" s="698" t="s">
        <v>1204</v>
      </c>
      <c r="I709" s="701" t="s">
        <v>3252</v>
      </c>
      <c r="J709" s="699"/>
      <c r="K709" s="706"/>
      <c r="L709" s="706"/>
      <c r="M709" s="698" t="s">
        <v>124</v>
      </c>
      <c r="N709" s="706" t="s">
        <v>1230</v>
      </c>
      <c r="O709" s="700">
        <v>41261</v>
      </c>
      <c r="P709" s="702">
        <v>43087</v>
      </c>
      <c r="Q709" s="777" t="s">
        <v>1205</v>
      </c>
      <c r="R709" s="704" t="s">
        <v>23</v>
      </c>
      <c r="S709" s="704"/>
      <c r="T709" s="704" t="s">
        <v>1841</v>
      </c>
      <c r="U709" s="704" t="s">
        <v>3974</v>
      </c>
      <c r="V709" s="704" t="s">
        <v>1790</v>
      </c>
      <c r="W709" s="837" t="s">
        <v>1838</v>
      </c>
      <c r="X709" s="367">
        <v>2600</v>
      </c>
    </row>
    <row r="710" spans="1:331" ht="56.25" x14ac:dyDescent="0.2">
      <c r="A710" s="383">
        <v>338</v>
      </c>
      <c r="B710" s="4">
        <v>28</v>
      </c>
      <c r="C710" s="183" t="s">
        <v>4676</v>
      </c>
      <c r="D710" s="184">
        <v>50</v>
      </c>
      <c r="E710" s="696" t="s">
        <v>1202</v>
      </c>
      <c r="F710" s="688" t="s">
        <v>3141</v>
      </c>
      <c r="G710" s="697" t="s">
        <v>1110</v>
      </c>
      <c r="H710" s="698" t="s">
        <v>1250</v>
      </c>
      <c r="I710" s="701" t="s">
        <v>1210</v>
      </c>
      <c r="J710" s="699"/>
      <c r="K710" s="706"/>
      <c r="L710" s="706"/>
      <c r="M710" s="698" t="s">
        <v>3777</v>
      </c>
      <c r="N710" s="697" t="s">
        <v>1583</v>
      </c>
      <c r="O710" s="700">
        <v>41261</v>
      </c>
      <c r="P710" s="702">
        <v>43087</v>
      </c>
      <c r="Q710" s="703" t="s">
        <v>362</v>
      </c>
      <c r="R710" s="704" t="s">
        <v>322</v>
      </c>
      <c r="S710" s="704" t="s">
        <v>7515</v>
      </c>
      <c r="T710" s="704" t="s">
        <v>2281</v>
      </c>
      <c r="U710" s="704" t="s">
        <v>2280</v>
      </c>
      <c r="V710" s="704" t="s">
        <v>1790</v>
      </c>
      <c r="W710" s="704" t="s">
        <v>1791</v>
      </c>
      <c r="X710" s="367">
        <v>1700</v>
      </c>
    </row>
    <row r="711" spans="1:331" ht="45" x14ac:dyDescent="0.2">
      <c r="A711" s="383">
        <v>339</v>
      </c>
      <c r="B711" s="4">
        <v>29</v>
      </c>
      <c r="C711" s="408" t="s">
        <v>4680</v>
      </c>
      <c r="D711" s="184">
        <v>61</v>
      </c>
      <c r="E711" s="696" t="s">
        <v>4572</v>
      </c>
      <c r="F711" s="688" t="s">
        <v>3141</v>
      </c>
      <c r="G711" s="697" t="s">
        <v>7670</v>
      </c>
      <c r="H711" s="698" t="s">
        <v>1074</v>
      </c>
      <c r="I711" s="701" t="s">
        <v>1214</v>
      </c>
      <c r="J711" s="699"/>
      <c r="K711" s="706"/>
      <c r="L711" s="706"/>
      <c r="M711" s="698" t="s">
        <v>3779</v>
      </c>
      <c r="N711" s="706" t="s">
        <v>1215</v>
      </c>
      <c r="O711" s="700">
        <v>41261</v>
      </c>
      <c r="P711" s="702">
        <v>43087</v>
      </c>
      <c r="Q711" s="703" t="s">
        <v>67</v>
      </c>
      <c r="R711" s="704" t="s">
        <v>68</v>
      </c>
      <c r="S711" s="704" t="s">
        <v>8193</v>
      </c>
      <c r="T711" s="704" t="s">
        <v>7671</v>
      </c>
      <c r="U711" s="704" t="s">
        <v>7672</v>
      </c>
      <c r="V711" s="704" t="s">
        <v>1790</v>
      </c>
      <c r="W711" s="704" t="s">
        <v>1791</v>
      </c>
      <c r="X711" s="367">
        <v>3500</v>
      </c>
    </row>
    <row r="712" spans="1:331" ht="33.75" x14ac:dyDescent="0.2">
      <c r="A712" s="383">
        <v>350</v>
      </c>
      <c r="B712" s="4">
        <v>40</v>
      </c>
      <c r="C712" s="408" t="s">
        <v>4680</v>
      </c>
      <c r="D712" s="184">
        <v>23</v>
      </c>
      <c r="E712" s="696" t="s">
        <v>3659</v>
      </c>
      <c r="F712" s="688" t="s">
        <v>3141</v>
      </c>
      <c r="G712" s="697" t="s">
        <v>1579</v>
      </c>
      <c r="H712" s="698" t="s">
        <v>40</v>
      </c>
      <c r="I712" s="701" t="s">
        <v>1218</v>
      </c>
      <c r="J712" s="699"/>
      <c r="K712" s="706"/>
      <c r="L712" s="706"/>
      <c r="M712" s="698" t="s">
        <v>154</v>
      </c>
      <c r="N712" s="706" t="s">
        <v>1219</v>
      </c>
      <c r="O712" s="700">
        <v>41261</v>
      </c>
      <c r="P712" s="702">
        <v>43087</v>
      </c>
      <c r="Q712" s="703" t="s">
        <v>360</v>
      </c>
      <c r="R712" s="704" t="s">
        <v>361</v>
      </c>
      <c r="S712" s="704" t="s">
        <v>7463</v>
      </c>
      <c r="T712" s="704" t="s">
        <v>2279</v>
      </c>
      <c r="U712" s="704" t="s">
        <v>2278</v>
      </c>
      <c r="V712" s="704" t="s">
        <v>1790</v>
      </c>
      <c r="W712" s="837" t="s">
        <v>1791</v>
      </c>
      <c r="X712" s="367">
        <v>2300</v>
      </c>
    </row>
    <row r="713" spans="1:331" ht="84" x14ac:dyDescent="0.2">
      <c r="A713" s="383">
        <v>370</v>
      </c>
      <c r="B713" s="17">
        <v>1</v>
      </c>
      <c r="C713" s="17" t="s">
        <v>4681</v>
      </c>
      <c r="D713" s="17">
        <v>20</v>
      </c>
      <c r="E713" s="696" t="s">
        <v>3498</v>
      </c>
      <c r="F713" s="688" t="s">
        <v>3145</v>
      </c>
      <c r="G713" s="697" t="s">
        <v>3499</v>
      </c>
      <c r="H713" s="698" t="s">
        <v>3500</v>
      </c>
      <c r="I713" s="701" t="s">
        <v>3995</v>
      </c>
      <c r="J713" s="746" t="s">
        <v>3502</v>
      </c>
      <c r="K713" s="700">
        <v>41991</v>
      </c>
      <c r="L713" s="700">
        <v>43087</v>
      </c>
      <c r="M713" s="466" t="s">
        <v>3503</v>
      </c>
      <c r="N713" s="697" t="s">
        <v>3995</v>
      </c>
      <c r="O713" s="700">
        <v>42033</v>
      </c>
      <c r="P713" s="702">
        <v>43087</v>
      </c>
      <c r="Q713" s="703" t="s">
        <v>2972</v>
      </c>
      <c r="R713" s="704" t="s">
        <v>1339</v>
      </c>
      <c r="S713" s="704" t="s">
        <v>7458</v>
      </c>
      <c r="T713" s="704" t="s">
        <v>3504</v>
      </c>
      <c r="U713" s="704" t="s">
        <v>2660</v>
      </c>
      <c r="V713" s="704" t="s">
        <v>1790</v>
      </c>
      <c r="W713" s="837" t="s">
        <v>3410</v>
      </c>
      <c r="X713" s="367">
        <v>5686</v>
      </c>
    </row>
    <row r="714" spans="1:331" customFormat="1" ht="22.5" customHeight="1" x14ac:dyDescent="0.2">
      <c r="A714" s="383">
        <v>161</v>
      </c>
      <c r="B714" s="17">
        <v>37</v>
      </c>
      <c r="C714" s="17" t="s">
        <v>4685</v>
      </c>
      <c r="D714" s="17">
        <v>22</v>
      </c>
      <c r="E714" s="696" t="s">
        <v>1462</v>
      </c>
      <c r="F714" s="688" t="s">
        <v>3136</v>
      </c>
      <c r="G714" s="697" t="s">
        <v>3321</v>
      </c>
      <c r="H714" s="698" t="s">
        <v>1463</v>
      </c>
      <c r="I714" s="698" t="s">
        <v>1464</v>
      </c>
      <c r="J714" s="699"/>
      <c r="K714" s="700"/>
      <c r="L714" s="700"/>
      <c r="M714" s="698" t="s">
        <v>366</v>
      </c>
      <c r="N714" s="706" t="s">
        <v>1464</v>
      </c>
      <c r="O714" s="700">
        <v>41381</v>
      </c>
      <c r="P714" s="702">
        <v>43108</v>
      </c>
      <c r="Q714" s="703" t="s">
        <v>8</v>
      </c>
      <c r="R714" s="704" t="s">
        <v>9</v>
      </c>
      <c r="S714" s="704"/>
      <c r="T714" s="704" t="s">
        <v>2094</v>
      </c>
      <c r="U714" s="704" t="s">
        <v>2093</v>
      </c>
      <c r="V714" s="704" t="s">
        <v>1790</v>
      </c>
      <c r="W714" s="704" t="s">
        <v>1791</v>
      </c>
      <c r="X714" s="367">
        <v>340</v>
      </c>
    </row>
    <row r="715" spans="1:331" customFormat="1" ht="45.75" customHeight="1" x14ac:dyDescent="0.2">
      <c r="A715" s="383">
        <v>19</v>
      </c>
      <c r="B715" s="17">
        <v>6</v>
      </c>
      <c r="C715" s="408" t="s">
        <v>4682</v>
      </c>
      <c r="D715" s="25" t="s">
        <v>1492</v>
      </c>
      <c r="E715" s="696" t="s">
        <v>7779</v>
      </c>
      <c r="F715" s="688" t="s">
        <v>3132</v>
      </c>
      <c r="G715" s="697" t="s">
        <v>2836</v>
      </c>
      <c r="H715" s="698" t="s">
        <v>869</v>
      </c>
      <c r="I715" s="701" t="s">
        <v>7780</v>
      </c>
      <c r="J715" s="746" t="s">
        <v>344</v>
      </c>
      <c r="K715" s="726" t="s">
        <v>344</v>
      </c>
      <c r="L715" s="726" t="s">
        <v>344</v>
      </c>
      <c r="M715" s="698" t="s">
        <v>1081</v>
      </c>
      <c r="N715" s="706" t="s">
        <v>7780</v>
      </c>
      <c r="O715" s="700">
        <v>42782</v>
      </c>
      <c r="P715" s="702">
        <v>43100</v>
      </c>
      <c r="Q715" s="703" t="s">
        <v>1083</v>
      </c>
      <c r="R715" s="704" t="s">
        <v>314</v>
      </c>
      <c r="S715" s="704" t="s">
        <v>8188</v>
      </c>
      <c r="T715" s="704" t="s">
        <v>2794</v>
      </c>
      <c r="U715" s="704" t="s">
        <v>6531</v>
      </c>
      <c r="V715" s="704" t="s">
        <v>1790</v>
      </c>
      <c r="W715" s="837" t="s">
        <v>6319</v>
      </c>
      <c r="X715" s="367">
        <v>4000</v>
      </c>
      <c r="Y715" s="479"/>
      <c r="Z715" s="479"/>
      <c r="AA715" s="479"/>
      <c r="AB715" s="479"/>
      <c r="AC715" s="479"/>
      <c r="AD715" s="479"/>
      <c r="AE715" s="479"/>
      <c r="AF715" s="479"/>
      <c r="AG715" s="479"/>
      <c r="AH715" s="479"/>
      <c r="AI715" s="479"/>
      <c r="AJ715" s="479"/>
      <c r="AK715" s="479"/>
      <c r="AL715" s="479"/>
      <c r="AM715" s="479"/>
      <c r="AN715" s="479"/>
      <c r="AO715" s="479"/>
      <c r="AP715" s="479"/>
      <c r="AQ715" s="479"/>
      <c r="AR715" s="479"/>
      <c r="AS715" s="479"/>
      <c r="AT715" s="479"/>
      <c r="AU715" s="479"/>
      <c r="AV715" s="479"/>
      <c r="AW715" s="479"/>
      <c r="AX715" s="479"/>
      <c r="AY715" s="479"/>
      <c r="AZ715" s="479"/>
      <c r="BA715" s="479"/>
      <c r="BB715" s="479"/>
      <c r="BC715" s="479"/>
      <c r="BD715" s="479"/>
      <c r="BE715" s="479"/>
      <c r="BF715" s="479"/>
      <c r="BG715" s="479"/>
      <c r="BH715" s="479"/>
      <c r="BI715" s="479"/>
      <c r="BJ715" s="479"/>
      <c r="BK715" s="479"/>
      <c r="BL715" s="479"/>
      <c r="BM715" s="479"/>
      <c r="BN715" s="479"/>
      <c r="BO715" s="479"/>
      <c r="BP715" s="479"/>
      <c r="BQ715" s="479"/>
      <c r="BR715" s="479"/>
      <c r="BS715" s="479"/>
      <c r="BT715" s="479"/>
      <c r="BU715" s="479"/>
      <c r="BV715" s="479"/>
      <c r="BW715" s="479"/>
      <c r="BX715" s="479"/>
      <c r="BY715" s="479"/>
      <c r="BZ715" s="479"/>
      <c r="CA715" s="479"/>
      <c r="CB715" s="479"/>
      <c r="CC715" s="479"/>
      <c r="CD715" s="479"/>
      <c r="CE715" s="479"/>
      <c r="CF715" s="479"/>
      <c r="CG715" s="479"/>
      <c r="CH715" s="479"/>
      <c r="CI715" s="479"/>
      <c r="CJ715" s="479"/>
      <c r="CK715" s="479"/>
      <c r="CL715" s="479"/>
      <c r="CM715" s="479"/>
      <c r="CN715" s="479"/>
      <c r="CO715" s="479"/>
      <c r="CP715" s="479"/>
      <c r="CQ715" s="479"/>
      <c r="CR715" s="479"/>
      <c r="CS715" s="479"/>
      <c r="CT715" s="479"/>
      <c r="CU715" s="479"/>
      <c r="CV715" s="479"/>
      <c r="CW715" s="479"/>
      <c r="CX715" s="479"/>
      <c r="CY715" s="479"/>
      <c r="CZ715" s="479"/>
      <c r="DA715" s="479"/>
      <c r="DB715" s="479"/>
      <c r="DC715" s="479"/>
      <c r="DD715" s="479"/>
      <c r="DE715" s="479"/>
      <c r="DF715" s="479"/>
      <c r="DG715" s="479"/>
      <c r="DH715" s="479"/>
      <c r="DI715" s="479"/>
      <c r="DJ715" s="479"/>
      <c r="DK715" s="479"/>
      <c r="DL715" s="479"/>
      <c r="DM715" s="479"/>
      <c r="DN715" s="479"/>
      <c r="DO715" s="479"/>
      <c r="DP715" s="479"/>
      <c r="DQ715" s="479"/>
      <c r="DR715" s="479"/>
      <c r="DS715" s="479"/>
      <c r="DT715" s="479"/>
      <c r="DU715" s="479"/>
      <c r="DV715" s="479"/>
      <c r="DW715" s="479"/>
      <c r="DX715" s="479"/>
      <c r="DY715" s="479"/>
      <c r="DZ715" s="479"/>
      <c r="EA715" s="479"/>
      <c r="EB715" s="479"/>
      <c r="EC715" s="479"/>
      <c r="ED715" s="479"/>
      <c r="EE715" s="479"/>
      <c r="EF715" s="479"/>
      <c r="EG715" s="479"/>
      <c r="EH715" s="479"/>
      <c r="EI715" s="479"/>
      <c r="EJ715" s="479"/>
      <c r="EK715" s="479"/>
      <c r="EL715" s="479"/>
      <c r="EM715" s="479"/>
      <c r="EN715" s="479"/>
      <c r="EO715" s="479"/>
      <c r="EP715" s="479"/>
      <c r="EQ715" s="479"/>
      <c r="ER715" s="479"/>
      <c r="ES715" s="479"/>
      <c r="ET715" s="479"/>
      <c r="EU715" s="479"/>
      <c r="EV715" s="479"/>
      <c r="EW715" s="479"/>
      <c r="EX715" s="479"/>
      <c r="EY715" s="479"/>
      <c r="EZ715" s="479"/>
      <c r="FA715" s="479"/>
      <c r="FB715" s="479"/>
      <c r="FC715" s="479"/>
      <c r="FD715" s="479"/>
      <c r="FE715" s="479"/>
      <c r="FF715" s="479"/>
      <c r="FG715" s="479"/>
      <c r="FH715" s="479"/>
      <c r="FI715" s="479"/>
      <c r="FJ715" s="479"/>
      <c r="FK715" s="479"/>
      <c r="FL715" s="479"/>
      <c r="FM715" s="479"/>
      <c r="FN715" s="479"/>
      <c r="FO715" s="479"/>
      <c r="FP715" s="479"/>
      <c r="FQ715" s="479"/>
      <c r="FR715" s="479"/>
      <c r="FS715" s="479"/>
      <c r="FT715" s="479"/>
      <c r="FU715" s="479"/>
      <c r="FV715" s="479"/>
      <c r="FW715" s="479"/>
      <c r="FX715" s="479"/>
      <c r="FY715" s="479"/>
      <c r="FZ715" s="479"/>
      <c r="GA715" s="479"/>
      <c r="GB715" s="479"/>
      <c r="GC715" s="479"/>
      <c r="GD715" s="479"/>
      <c r="GE715" s="479"/>
      <c r="GF715" s="479"/>
      <c r="GG715" s="479"/>
      <c r="GH715" s="479"/>
      <c r="GI715" s="479"/>
      <c r="GJ715" s="479"/>
      <c r="GK715" s="479"/>
      <c r="GL715" s="479"/>
      <c r="GM715" s="479"/>
      <c r="GN715" s="479"/>
      <c r="GO715" s="479"/>
      <c r="GP715" s="479"/>
      <c r="GQ715" s="479"/>
      <c r="GR715" s="479"/>
      <c r="GS715" s="479"/>
      <c r="GT715" s="479"/>
      <c r="GU715" s="479"/>
      <c r="GV715" s="479"/>
      <c r="GW715" s="479"/>
      <c r="GX715" s="479"/>
      <c r="GY715" s="479"/>
      <c r="GZ715" s="479"/>
      <c r="HA715" s="479"/>
      <c r="HB715" s="479"/>
      <c r="HC715" s="479"/>
      <c r="HD715" s="479"/>
      <c r="HE715" s="479"/>
      <c r="HF715" s="479"/>
      <c r="HG715" s="479"/>
      <c r="HH715" s="479"/>
      <c r="HI715" s="479"/>
      <c r="HJ715" s="479"/>
      <c r="HK715" s="479"/>
      <c r="HL715" s="479"/>
      <c r="HM715" s="479"/>
      <c r="HN715" s="479"/>
      <c r="HO715" s="479"/>
      <c r="HP715" s="479"/>
      <c r="HQ715" s="479"/>
      <c r="HR715" s="479"/>
      <c r="HS715" s="479"/>
      <c r="HT715" s="479"/>
      <c r="HU715" s="479"/>
      <c r="HV715" s="479"/>
      <c r="HW715" s="479"/>
      <c r="HX715" s="479"/>
      <c r="HY715" s="479"/>
      <c r="HZ715" s="479"/>
      <c r="IA715" s="479"/>
      <c r="IB715" s="479"/>
      <c r="IC715" s="479"/>
      <c r="ID715" s="479"/>
      <c r="IE715" s="479"/>
      <c r="IF715" s="479"/>
      <c r="IG715" s="479"/>
      <c r="IH715" s="479"/>
      <c r="II715" s="479"/>
      <c r="IJ715" s="479"/>
      <c r="IK715" s="479"/>
      <c r="IL715" s="479"/>
      <c r="IM715" s="479"/>
      <c r="IN715" s="479"/>
      <c r="IO715" s="479"/>
      <c r="IP715" s="479"/>
      <c r="IQ715" s="479"/>
      <c r="IR715" s="479"/>
      <c r="IS715" s="479"/>
      <c r="IT715" s="479"/>
      <c r="IU715" s="479"/>
      <c r="IV715" s="479"/>
      <c r="IW715" s="479"/>
      <c r="IX715" s="479"/>
      <c r="IY715" s="479"/>
      <c r="IZ715" s="479"/>
      <c r="JA715" s="479"/>
      <c r="JB715" s="479"/>
      <c r="JC715" s="479"/>
      <c r="JD715" s="479"/>
      <c r="JE715" s="479"/>
      <c r="JF715" s="479"/>
      <c r="JG715" s="479"/>
      <c r="JH715" s="479"/>
      <c r="JI715" s="479"/>
      <c r="JJ715" s="479"/>
      <c r="JK715" s="479"/>
      <c r="JL715" s="479"/>
      <c r="JM715" s="479"/>
      <c r="JN715" s="479"/>
      <c r="JO715" s="479"/>
      <c r="JP715" s="479"/>
      <c r="JQ715" s="479"/>
      <c r="JR715" s="479"/>
      <c r="JS715" s="479"/>
      <c r="JT715" s="479"/>
      <c r="JU715" s="479"/>
      <c r="JV715" s="479"/>
      <c r="JW715" s="479"/>
      <c r="JX715" s="479"/>
      <c r="JY715" s="479"/>
      <c r="JZ715" s="479"/>
      <c r="KA715" s="479"/>
      <c r="KB715" s="479"/>
      <c r="KC715" s="479"/>
      <c r="KD715" s="479"/>
      <c r="KE715" s="479"/>
      <c r="KF715" s="479"/>
      <c r="KG715" s="479"/>
      <c r="KH715" s="479"/>
      <c r="KI715" s="479"/>
      <c r="KJ715" s="479"/>
      <c r="KK715" s="479"/>
      <c r="KL715" s="479"/>
      <c r="KM715" s="479"/>
      <c r="KN715" s="479"/>
      <c r="KO715" s="479"/>
      <c r="KP715" s="479"/>
      <c r="KQ715" s="479"/>
      <c r="KR715" s="479"/>
      <c r="KS715" s="479"/>
      <c r="KT715" s="479"/>
      <c r="KU715" s="479"/>
      <c r="KV715" s="479"/>
      <c r="KW715" s="479"/>
      <c r="KX715" s="479"/>
      <c r="KY715" s="479"/>
      <c r="KZ715" s="479"/>
      <c r="LA715" s="479"/>
      <c r="LB715" s="479"/>
      <c r="LC715" s="479"/>
      <c r="LD715" s="479"/>
      <c r="LE715" s="479"/>
      <c r="LF715" s="479"/>
      <c r="LG715" s="479"/>
      <c r="LH715" s="479"/>
      <c r="LI715" s="479"/>
      <c r="LJ715" s="479"/>
      <c r="LK715" s="479"/>
      <c r="LL715" s="479"/>
      <c r="LM715" s="479"/>
      <c r="LN715" s="479"/>
      <c r="LO715" s="479"/>
      <c r="LP715" s="479"/>
      <c r="LQ715" s="479"/>
      <c r="LR715" s="479"/>
      <c r="LS715" s="479"/>
    </row>
    <row r="716" spans="1:331" customFormat="1" ht="33.75" customHeight="1" x14ac:dyDescent="0.2">
      <c r="A716" s="383">
        <v>231</v>
      </c>
      <c r="B716" s="154">
        <v>8</v>
      </c>
      <c r="C716" s="17" t="s">
        <v>4685</v>
      </c>
      <c r="D716" s="17">
        <v>42</v>
      </c>
      <c r="E716" s="696" t="s">
        <v>2402</v>
      </c>
      <c r="F716" s="688" t="s">
        <v>3137</v>
      </c>
      <c r="G716" s="697" t="s">
        <v>2400</v>
      </c>
      <c r="H716" s="698" t="s">
        <v>1474</v>
      </c>
      <c r="I716" s="701" t="s">
        <v>2401</v>
      </c>
      <c r="J716" s="699"/>
      <c r="K716" s="700"/>
      <c r="L716" s="700"/>
      <c r="M716" s="698" t="s">
        <v>2161</v>
      </c>
      <c r="N716" s="706" t="s">
        <v>2401</v>
      </c>
      <c r="O716" s="700">
        <v>41625</v>
      </c>
      <c r="P716" s="702">
        <v>43451</v>
      </c>
      <c r="Q716" s="703" t="s">
        <v>2403</v>
      </c>
      <c r="R716" s="704" t="s">
        <v>0</v>
      </c>
      <c r="S716" s="704"/>
      <c r="T716" s="704" t="s">
        <v>2404</v>
      </c>
      <c r="U716" s="704" t="s">
        <v>2405</v>
      </c>
      <c r="V716" s="704" t="s">
        <v>1790</v>
      </c>
      <c r="W716" s="837" t="s">
        <v>2164</v>
      </c>
      <c r="X716" s="367">
        <v>3200</v>
      </c>
      <c r="Y716" s="479"/>
      <c r="Z716" s="479"/>
      <c r="AA716" s="479"/>
      <c r="AB716" s="479"/>
      <c r="AC716" s="479"/>
      <c r="AD716" s="479"/>
      <c r="AE716" s="479"/>
      <c r="AF716" s="479"/>
      <c r="AG716" s="479"/>
      <c r="AH716" s="479"/>
      <c r="AI716" s="479"/>
      <c r="AJ716" s="479"/>
      <c r="AK716" s="479"/>
      <c r="AL716" s="479"/>
      <c r="AM716" s="479"/>
      <c r="AN716" s="479"/>
      <c r="AO716" s="479"/>
      <c r="AP716" s="479"/>
      <c r="AQ716" s="479"/>
      <c r="AR716" s="479"/>
      <c r="AS716" s="479"/>
      <c r="AT716" s="479"/>
      <c r="AU716" s="479"/>
      <c r="AV716" s="479"/>
      <c r="AW716" s="479"/>
      <c r="AX716" s="479"/>
      <c r="AY716" s="479"/>
      <c r="AZ716" s="479"/>
      <c r="BA716" s="479"/>
      <c r="BB716" s="479"/>
      <c r="BC716" s="479"/>
      <c r="BD716" s="479"/>
      <c r="BE716" s="479"/>
      <c r="BF716" s="479"/>
      <c r="BG716" s="479"/>
      <c r="BH716" s="479"/>
      <c r="BI716" s="479"/>
      <c r="BJ716" s="479"/>
      <c r="BK716" s="479"/>
      <c r="BL716" s="479"/>
      <c r="BM716" s="479"/>
      <c r="BN716" s="479"/>
      <c r="BO716" s="479"/>
      <c r="BP716" s="479"/>
      <c r="BQ716" s="479"/>
      <c r="BR716" s="479"/>
      <c r="BS716" s="479"/>
      <c r="BT716" s="479"/>
      <c r="BU716" s="479"/>
      <c r="BV716" s="479"/>
      <c r="BW716" s="479"/>
      <c r="BX716" s="479"/>
      <c r="BY716" s="479"/>
      <c r="BZ716" s="479"/>
      <c r="CA716" s="479"/>
      <c r="CB716" s="479"/>
      <c r="CC716" s="479"/>
      <c r="CD716" s="479"/>
      <c r="CE716" s="479"/>
      <c r="CF716" s="479"/>
      <c r="CG716" s="479"/>
      <c r="CH716" s="479"/>
      <c r="CI716" s="479"/>
      <c r="CJ716" s="479"/>
      <c r="CK716" s="479"/>
      <c r="CL716" s="479"/>
      <c r="CM716" s="479"/>
      <c r="CN716" s="479"/>
      <c r="CO716" s="479"/>
      <c r="CP716" s="479"/>
      <c r="CQ716" s="479"/>
      <c r="CR716" s="479"/>
      <c r="CS716" s="479"/>
      <c r="CT716" s="479"/>
      <c r="CU716" s="479"/>
      <c r="CV716" s="479"/>
      <c r="CW716" s="479"/>
      <c r="CX716" s="479"/>
      <c r="CY716" s="479"/>
      <c r="CZ716" s="479"/>
      <c r="DA716" s="479"/>
      <c r="DB716" s="479"/>
      <c r="DC716" s="479"/>
      <c r="DD716" s="479"/>
      <c r="DE716" s="479"/>
      <c r="DF716" s="479"/>
      <c r="DG716" s="479"/>
      <c r="DH716" s="479"/>
      <c r="DI716" s="479"/>
      <c r="DJ716" s="479"/>
      <c r="DK716" s="479"/>
      <c r="DL716" s="479"/>
      <c r="DM716" s="479"/>
      <c r="DN716" s="479"/>
      <c r="DO716" s="479"/>
      <c r="DP716" s="479"/>
      <c r="DQ716" s="479"/>
      <c r="DR716" s="479"/>
      <c r="DS716" s="479"/>
      <c r="DT716" s="479"/>
      <c r="DU716" s="479"/>
      <c r="DV716" s="479"/>
      <c r="DW716" s="479"/>
      <c r="DX716" s="479"/>
      <c r="DY716" s="479"/>
      <c r="DZ716" s="479"/>
      <c r="EA716" s="479"/>
      <c r="EB716" s="479"/>
      <c r="EC716" s="479"/>
      <c r="ED716" s="479"/>
      <c r="EE716" s="479"/>
      <c r="EF716" s="479"/>
      <c r="EG716" s="479"/>
      <c r="EH716" s="479"/>
      <c r="EI716" s="479"/>
      <c r="EJ716" s="479"/>
      <c r="EK716" s="479"/>
      <c r="EL716" s="479"/>
      <c r="EM716" s="479"/>
      <c r="EN716" s="479"/>
      <c r="EO716" s="479"/>
      <c r="EP716" s="479"/>
      <c r="EQ716" s="479"/>
      <c r="ER716" s="479"/>
      <c r="ES716" s="479"/>
      <c r="ET716" s="479"/>
      <c r="EU716" s="479"/>
      <c r="EV716" s="479"/>
      <c r="EW716" s="479"/>
      <c r="EX716" s="479"/>
      <c r="EY716" s="479"/>
      <c r="EZ716" s="479"/>
      <c r="FA716" s="479"/>
      <c r="FB716" s="479"/>
      <c r="FC716" s="479"/>
      <c r="FD716" s="479"/>
      <c r="FE716" s="479"/>
      <c r="FF716" s="479"/>
      <c r="FG716" s="479"/>
      <c r="FH716" s="479"/>
      <c r="FI716" s="479"/>
      <c r="FJ716" s="479"/>
      <c r="FK716" s="479"/>
      <c r="FL716" s="479"/>
      <c r="FM716" s="479"/>
      <c r="FN716" s="479"/>
      <c r="FO716" s="479"/>
      <c r="FP716" s="479"/>
      <c r="FQ716" s="479"/>
      <c r="FR716" s="479"/>
      <c r="FS716" s="479"/>
      <c r="FT716" s="479"/>
      <c r="FU716" s="479"/>
      <c r="FV716" s="479"/>
      <c r="FW716" s="479"/>
      <c r="FX716" s="479"/>
      <c r="FY716" s="479"/>
      <c r="FZ716" s="479"/>
      <c r="GA716" s="479"/>
      <c r="GB716" s="479"/>
      <c r="GC716" s="479"/>
      <c r="GD716" s="479"/>
      <c r="GE716" s="479"/>
      <c r="GF716" s="479"/>
      <c r="GG716" s="479"/>
      <c r="GH716" s="479"/>
      <c r="GI716" s="479"/>
      <c r="GJ716" s="479"/>
      <c r="GK716" s="479"/>
      <c r="GL716" s="479"/>
      <c r="GM716" s="479"/>
      <c r="GN716" s="479"/>
      <c r="GO716" s="479"/>
      <c r="GP716" s="479"/>
      <c r="GQ716" s="479"/>
      <c r="GR716" s="479"/>
      <c r="GS716" s="479"/>
      <c r="GT716" s="479"/>
      <c r="GU716" s="479"/>
      <c r="GV716" s="479"/>
      <c r="GW716" s="479"/>
      <c r="GX716" s="479"/>
      <c r="GY716" s="479"/>
      <c r="GZ716" s="479"/>
      <c r="HA716" s="479"/>
      <c r="HB716" s="479"/>
      <c r="HC716" s="479"/>
      <c r="HD716" s="479"/>
      <c r="HE716" s="479"/>
      <c r="HF716" s="479"/>
      <c r="HG716" s="479"/>
      <c r="HH716" s="479"/>
      <c r="HI716" s="479"/>
      <c r="HJ716" s="479"/>
      <c r="HK716" s="479"/>
      <c r="HL716" s="479"/>
      <c r="HM716" s="479"/>
      <c r="HN716" s="479"/>
      <c r="HO716" s="479"/>
      <c r="HP716" s="479"/>
      <c r="HQ716" s="479"/>
      <c r="HR716" s="479"/>
      <c r="HS716" s="479"/>
      <c r="HT716" s="479"/>
      <c r="HU716" s="479"/>
      <c r="HV716" s="479"/>
      <c r="HW716" s="479"/>
      <c r="HX716" s="479"/>
      <c r="HY716" s="479"/>
      <c r="HZ716" s="479"/>
      <c r="IA716" s="479"/>
      <c r="IB716" s="479"/>
      <c r="IC716" s="479"/>
      <c r="ID716" s="479"/>
      <c r="IE716" s="479"/>
      <c r="IF716" s="479"/>
      <c r="IG716" s="479"/>
      <c r="IH716" s="479"/>
      <c r="II716" s="479"/>
      <c r="IJ716" s="479"/>
      <c r="IK716" s="479"/>
      <c r="IL716" s="479"/>
      <c r="IM716" s="479"/>
      <c r="IN716" s="479"/>
      <c r="IO716" s="479"/>
      <c r="IP716" s="479"/>
      <c r="IQ716" s="479"/>
    </row>
    <row r="717" spans="1:331" customFormat="1" ht="34.5" customHeight="1" x14ac:dyDescent="0.2">
      <c r="A717" s="383">
        <v>209</v>
      </c>
      <c r="B717" s="17">
        <v>85</v>
      </c>
      <c r="C717" s="17" t="s">
        <v>4684</v>
      </c>
      <c r="D717" s="17">
        <v>72</v>
      </c>
      <c r="E717" s="696" t="s">
        <v>4200</v>
      </c>
      <c r="F717" s="688" t="s">
        <v>3136</v>
      </c>
      <c r="G717" s="697" t="s">
        <v>4201</v>
      </c>
      <c r="H717" s="698" t="s">
        <v>1703</v>
      </c>
      <c r="I717" s="701" t="s">
        <v>4202</v>
      </c>
      <c r="J717" s="699"/>
      <c r="K717" s="700"/>
      <c r="L717" s="700"/>
      <c r="M717" s="698" t="s">
        <v>4203</v>
      </c>
      <c r="N717" s="706" t="s">
        <v>4202</v>
      </c>
      <c r="O717" s="700">
        <v>42177</v>
      </c>
      <c r="P717" s="702">
        <v>44004</v>
      </c>
      <c r="Q717" s="703" t="s">
        <v>1205</v>
      </c>
      <c r="R717" s="704" t="s">
        <v>23</v>
      </c>
      <c r="S717" s="704"/>
      <c r="T717" s="704" t="s">
        <v>4204</v>
      </c>
      <c r="U717" s="704" t="s">
        <v>4205</v>
      </c>
      <c r="V717" s="704" t="s">
        <v>1790</v>
      </c>
      <c r="W717" s="704" t="s">
        <v>1791</v>
      </c>
      <c r="X717" s="367">
        <v>4000</v>
      </c>
    </row>
    <row r="718" spans="1:331" customFormat="1" ht="45" customHeight="1" x14ac:dyDescent="0.2">
      <c r="A718" s="383">
        <v>208</v>
      </c>
      <c r="B718" s="17">
        <v>84</v>
      </c>
      <c r="C718" s="17" t="s">
        <v>4684</v>
      </c>
      <c r="D718" s="17">
        <v>72</v>
      </c>
      <c r="E718" s="696" t="s">
        <v>7972</v>
      </c>
      <c r="F718" s="688" t="s">
        <v>3136</v>
      </c>
      <c r="G718" s="697" t="s">
        <v>7973</v>
      </c>
      <c r="H718" s="698" t="s">
        <v>1293</v>
      </c>
      <c r="I718" s="701" t="s">
        <v>7974</v>
      </c>
      <c r="J718" s="699" t="s">
        <v>344</v>
      </c>
      <c r="K718" s="700" t="s">
        <v>344</v>
      </c>
      <c r="L718" s="700" t="s">
        <v>344</v>
      </c>
      <c r="M718" s="698" t="s">
        <v>3172</v>
      </c>
      <c r="N718" s="706" t="s">
        <v>7974</v>
      </c>
      <c r="O718" s="700">
        <v>42809</v>
      </c>
      <c r="P718" s="702">
        <v>43358</v>
      </c>
      <c r="Q718" s="703" t="s">
        <v>22</v>
      </c>
      <c r="R718" s="704" t="s">
        <v>23</v>
      </c>
      <c r="S718" s="704" t="s">
        <v>7975</v>
      </c>
      <c r="T718" s="704" t="s">
        <v>6417</v>
      </c>
      <c r="U718" s="704" t="s">
        <v>7976</v>
      </c>
      <c r="V718" s="704" t="s">
        <v>7584</v>
      </c>
      <c r="W718" s="704" t="s">
        <v>1791</v>
      </c>
      <c r="X718" s="367">
        <v>1800</v>
      </c>
    </row>
    <row r="719" spans="1:331" ht="33.75" x14ac:dyDescent="0.2">
      <c r="A719" s="383">
        <v>414</v>
      </c>
      <c r="B719" s="215">
        <v>47</v>
      </c>
      <c r="C719" s="17" t="s">
        <v>4676</v>
      </c>
      <c r="D719" s="2">
        <v>77</v>
      </c>
      <c r="E719" s="696" t="s">
        <v>4330</v>
      </c>
      <c r="F719" s="688" t="s">
        <v>3146</v>
      </c>
      <c r="G719" s="777" t="s">
        <v>4133</v>
      </c>
      <c r="H719" s="698" t="s">
        <v>101</v>
      </c>
      <c r="I719" s="701" t="s">
        <v>7610</v>
      </c>
      <c r="J719" s="746"/>
      <c r="K719" s="700"/>
      <c r="L719" s="700"/>
      <c r="M719" s="698" t="s">
        <v>7611</v>
      </c>
      <c r="N719" s="706" t="s">
        <v>7610</v>
      </c>
      <c r="O719" s="700">
        <v>42844</v>
      </c>
      <c r="P719" s="702">
        <v>43793</v>
      </c>
      <c r="Q719" s="703" t="s">
        <v>362</v>
      </c>
      <c r="R719" s="777">
        <v>32</v>
      </c>
      <c r="S719" s="777" t="s">
        <v>7512</v>
      </c>
      <c r="T719" s="168" t="s">
        <v>4135</v>
      </c>
      <c r="U719" s="688" t="s">
        <v>7612</v>
      </c>
      <c r="V719" s="688" t="s">
        <v>1790</v>
      </c>
      <c r="W719" s="843" t="s">
        <v>1791</v>
      </c>
      <c r="X719" s="696">
        <v>2000</v>
      </c>
    </row>
    <row r="720" spans="1:331" ht="12.75" x14ac:dyDescent="0.2">
      <c r="A720" s="915" t="s">
        <v>8462</v>
      </c>
      <c r="B720" s="916"/>
      <c r="C720" s="916"/>
      <c r="D720" s="916"/>
      <c r="E720" s="916"/>
      <c r="F720" s="916"/>
      <c r="G720" s="916"/>
      <c r="H720" s="916"/>
      <c r="I720" s="916"/>
      <c r="J720" s="916"/>
      <c r="K720" s="916"/>
      <c r="L720" s="917"/>
      <c r="M720" s="698"/>
      <c r="N720" s="706"/>
      <c r="O720" s="700"/>
      <c r="P720" s="702"/>
      <c r="Q720" s="703"/>
      <c r="R720" s="777"/>
      <c r="S720" s="777"/>
      <c r="T720" s="168"/>
      <c r="U720" s="688"/>
      <c r="V720" s="688"/>
      <c r="W720" s="843"/>
      <c r="X720" s="696"/>
    </row>
    <row r="721" spans="1:332" ht="33.75" x14ac:dyDescent="0.2">
      <c r="A721" s="383">
        <v>10</v>
      </c>
      <c r="B721" s="408">
        <v>10</v>
      </c>
      <c r="C721" s="451" t="s">
        <v>4680</v>
      </c>
      <c r="D721" s="51" t="s">
        <v>361</v>
      </c>
      <c r="E721" s="696" t="s">
        <v>4571</v>
      </c>
      <c r="F721" s="688" t="s">
        <v>3131</v>
      </c>
      <c r="G721" s="688" t="s">
        <v>3264</v>
      </c>
      <c r="H721" s="696" t="s">
        <v>344</v>
      </c>
      <c r="I721" s="696" t="s">
        <v>344</v>
      </c>
      <c r="J721" s="707"/>
      <c r="K721" s="708"/>
      <c r="L721" s="708"/>
      <c r="M721" s="696" t="s">
        <v>1530</v>
      </c>
      <c r="N721" s="708" t="s">
        <v>1529</v>
      </c>
      <c r="O721" s="702">
        <v>41422</v>
      </c>
      <c r="P721" s="702">
        <v>43248</v>
      </c>
      <c r="Q721" s="708" t="s">
        <v>356</v>
      </c>
      <c r="R721" s="710" t="s">
        <v>357</v>
      </c>
      <c r="S721" s="710" t="s">
        <v>7508</v>
      </c>
      <c r="T721" s="710" t="s">
        <v>2782</v>
      </c>
      <c r="U721" s="710" t="s">
        <v>1799</v>
      </c>
      <c r="V721" s="710" t="s">
        <v>1790</v>
      </c>
      <c r="W721" s="842" t="s">
        <v>1791</v>
      </c>
      <c r="X721" s="696">
        <v>1417.8</v>
      </c>
    </row>
    <row r="722" spans="1:332" ht="45" x14ac:dyDescent="0.2">
      <c r="A722" s="383">
        <v>117</v>
      </c>
      <c r="B722" s="17">
        <v>22</v>
      </c>
      <c r="C722" s="451" t="s">
        <v>4680</v>
      </c>
      <c r="D722" s="51" t="s">
        <v>361</v>
      </c>
      <c r="E722" s="696" t="s">
        <v>3200</v>
      </c>
      <c r="F722" s="688" t="s">
        <v>3135</v>
      </c>
      <c r="G722" s="688" t="s">
        <v>5206</v>
      </c>
      <c r="H722" s="696" t="s">
        <v>1074</v>
      </c>
      <c r="I722" s="709" t="s">
        <v>7664</v>
      </c>
      <c r="J722" s="707" t="s">
        <v>7665</v>
      </c>
      <c r="K722" s="702">
        <v>42788</v>
      </c>
      <c r="L722" s="702">
        <v>44614</v>
      </c>
      <c r="M722" s="724" t="s">
        <v>5225</v>
      </c>
      <c r="N722" s="751" t="s">
        <v>7666</v>
      </c>
      <c r="O722" s="751" t="s">
        <v>7667</v>
      </c>
      <c r="P722" s="751" t="s">
        <v>7668</v>
      </c>
      <c r="Q722" s="708" t="s">
        <v>2972</v>
      </c>
      <c r="R722" s="710" t="s">
        <v>1339</v>
      </c>
      <c r="S722" s="710" t="s">
        <v>8192</v>
      </c>
      <c r="T722" s="710" t="s">
        <v>7669</v>
      </c>
      <c r="U722" s="710" t="s">
        <v>7673</v>
      </c>
      <c r="V722" s="710" t="s">
        <v>7589</v>
      </c>
      <c r="W722" s="710" t="s">
        <v>1791</v>
      </c>
      <c r="X722" s="696">
        <v>2500</v>
      </c>
    </row>
    <row r="723" spans="1:332" ht="33.75" x14ac:dyDescent="0.2">
      <c r="A723" s="383">
        <v>359</v>
      </c>
      <c r="B723" s="4">
        <v>6</v>
      </c>
      <c r="C723" s="17" t="s">
        <v>4678</v>
      </c>
      <c r="D723" s="17">
        <v>39</v>
      </c>
      <c r="E723" s="696" t="s">
        <v>5340</v>
      </c>
      <c r="F723" s="688" t="s">
        <v>3144</v>
      </c>
      <c r="G723" s="697" t="s">
        <v>5336</v>
      </c>
      <c r="H723" s="698" t="s">
        <v>5333</v>
      </c>
      <c r="I723" s="701" t="s">
        <v>5337</v>
      </c>
      <c r="J723" s="699" t="s">
        <v>5464</v>
      </c>
      <c r="K723" s="700">
        <v>41978</v>
      </c>
      <c r="L723" s="700">
        <v>43804</v>
      </c>
      <c r="M723" s="775" t="s">
        <v>5338</v>
      </c>
      <c r="N723" s="706" t="s">
        <v>5337</v>
      </c>
      <c r="O723" s="700">
        <v>42704</v>
      </c>
      <c r="P723" s="702">
        <v>43804</v>
      </c>
      <c r="Q723" s="703" t="s">
        <v>329</v>
      </c>
      <c r="R723" s="704" t="s">
        <v>320</v>
      </c>
      <c r="S723" s="704" t="s">
        <v>5501</v>
      </c>
      <c r="T723" s="704" t="s">
        <v>4375</v>
      </c>
      <c r="U723" s="704" t="s">
        <v>5339</v>
      </c>
      <c r="V723" s="704" t="s">
        <v>1790</v>
      </c>
      <c r="W723" s="837" t="s">
        <v>1791</v>
      </c>
      <c r="X723" s="367">
        <v>300</v>
      </c>
    </row>
    <row r="724" spans="1:332" s="126" customFormat="1" ht="48.75" customHeight="1" x14ac:dyDescent="0.2">
      <c r="A724" s="383">
        <v>364</v>
      </c>
      <c r="B724" s="4">
        <v>11</v>
      </c>
      <c r="C724" s="215" t="s">
        <v>4678</v>
      </c>
      <c r="D724" s="215">
        <v>50</v>
      </c>
      <c r="E724" s="367" t="s">
        <v>5331</v>
      </c>
      <c r="F724" s="779" t="s">
        <v>3144</v>
      </c>
      <c r="G724" s="810" t="s">
        <v>5332</v>
      </c>
      <c r="H724" s="367" t="s">
        <v>5333</v>
      </c>
      <c r="I724" s="724" t="s">
        <v>5334</v>
      </c>
      <c r="J724" s="724" t="s">
        <v>5467</v>
      </c>
      <c r="K724" s="789">
        <v>41955</v>
      </c>
      <c r="L724" s="789">
        <v>43781</v>
      </c>
      <c r="M724" s="724" t="s">
        <v>5338</v>
      </c>
      <c r="N724" s="703" t="s">
        <v>5334</v>
      </c>
      <c r="O724" s="791">
        <v>42704</v>
      </c>
      <c r="P724" s="702">
        <v>43781</v>
      </c>
      <c r="Q724" s="703" t="s">
        <v>5335</v>
      </c>
      <c r="R724" s="704" t="s">
        <v>320</v>
      </c>
      <c r="S724" s="367" t="s">
        <v>5502</v>
      </c>
      <c r="T724" s="367" t="s">
        <v>1925</v>
      </c>
      <c r="U724" s="367" t="s">
        <v>1925</v>
      </c>
      <c r="V724" s="367" t="s">
        <v>1790</v>
      </c>
      <c r="W724" s="832" t="s">
        <v>1791</v>
      </c>
      <c r="X724" s="367">
        <v>200</v>
      </c>
      <c r="Y724" s="145"/>
      <c r="Z724" s="145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  <c r="DW724" s="145"/>
      <c r="DX724" s="145"/>
      <c r="DY724" s="145"/>
      <c r="DZ724" s="145"/>
      <c r="EA724" s="145"/>
      <c r="EB724" s="145"/>
      <c r="EC724" s="833"/>
    </row>
    <row r="725" spans="1:332" ht="33.75" x14ac:dyDescent="0.2">
      <c r="A725" s="383">
        <v>407</v>
      </c>
      <c r="B725" s="215">
        <v>45</v>
      </c>
      <c r="C725" s="17" t="s">
        <v>4676</v>
      </c>
      <c r="D725" s="2">
        <v>77</v>
      </c>
      <c r="E725" s="696" t="s">
        <v>5372</v>
      </c>
      <c r="F725" s="688" t="s">
        <v>3146</v>
      </c>
      <c r="G725" s="777" t="s">
        <v>5373</v>
      </c>
      <c r="H725" s="698" t="s">
        <v>4620</v>
      </c>
      <c r="I725" s="701" t="s">
        <v>5374</v>
      </c>
      <c r="J725" s="746" t="s">
        <v>344</v>
      </c>
      <c r="K725" s="700" t="s">
        <v>344</v>
      </c>
      <c r="L725" s="700" t="s">
        <v>344</v>
      </c>
      <c r="M725" s="698" t="s">
        <v>5375</v>
      </c>
      <c r="N725" s="706" t="s">
        <v>5374</v>
      </c>
      <c r="O725" s="700">
        <v>42673</v>
      </c>
      <c r="P725" s="702">
        <v>43799</v>
      </c>
      <c r="Q725" s="703" t="s">
        <v>362</v>
      </c>
      <c r="R725" s="777">
        <v>32</v>
      </c>
      <c r="S725" s="777" t="s">
        <v>5509</v>
      </c>
      <c r="T725" s="804" t="s">
        <v>5376</v>
      </c>
      <c r="U725" s="688" t="s">
        <v>5377</v>
      </c>
      <c r="V725" s="688" t="s">
        <v>1790</v>
      </c>
      <c r="W725" s="843" t="s">
        <v>1791</v>
      </c>
      <c r="X725" s="696">
        <v>1500</v>
      </c>
    </row>
    <row r="726" spans="1:332" ht="33.75" x14ac:dyDescent="0.2">
      <c r="A726" s="383">
        <v>412</v>
      </c>
      <c r="B726" s="215">
        <v>50</v>
      </c>
      <c r="C726" s="17" t="s">
        <v>4676</v>
      </c>
      <c r="D726" s="2">
        <v>77</v>
      </c>
      <c r="E726" s="696" t="s">
        <v>4330</v>
      </c>
      <c r="F726" s="688" t="s">
        <v>3146</v>
      </c>
      <c r="G726" s="777" t="s">
        <v>4334</v>
      </c>
      <c r="H726" s="698" t="s">
        <v>3628</v>
      </c>
      <c r="I726" s="701" t="s">
        <v>4331</v>
      </c>
      <c r="J726" s="746" t="s">
        <v>5477</v>
      </c>
      <c r="K726" s="700">
        <v>42116</v>
      </c>
      <c r="L726" s="700">
        <v>43211</v>
      </c>
      <c r="M726" s="698" t="s">
        <v>4335</v>
      </c>
      <c r="N726" s="706" t="s">
        <v>4331</v>
      </c>
      <c r="O726" s="700">
        <v>42285</v>
      </c>
      <c r="P726" s="702">
        <v>43211</v>
      </c>
      <c r="Q726" s="703" t="s">
        <v>69</v>
      </c>
      <c r="R726" s="777">
        <v>32</v>
      </c>
      <c r="S726" s="777" t="s">
        <v>7501</v>
      </c>
      <c r="T726" s="688" t="s">
        <v>4332</v>
      </c>
      <c r="U726" s="688" t="s">
        <v>4333</v>
      </c>
      <c r="V726" s="688" t="s">
        <v>1790</v>
      </c>
      <c r="W726" s="843" t="s">
        <v>3826</v>
      </c>
      <c r="X726" s="696">
        <v>2000</v>
      </c>
    </row>
    <row r="727" spans="1:332" customFormat="1" ht="41.25" customHeight="1" x14ac:dyDescent="0.2">
      <c r="A727" s="383">
        <v>14</v>
      </c>
      <c r="B727" s="17">
        <v>2</v>
      </c>
      <c r="C727" s="408" t="s">
        <v>4680</v>
      </c>
      <c r="D727" s="25" t="s">
        <v>357</v>
      </c>
      <c r="E727" s="696" t="s">
        <v>7697</v>
      </c>
      <c r="F727" s="688" t="s">
        <v>3132</v>
      </c>
      <c r="G727" s="697" t="s">
        <v>4780</v>
      </c>
      <c r="H727" s="698" t="s">
        <v>7710</v>
      </c>
      <c r="I727" s="701" t="s">
        <v>7711</v>
      </c>
      <c r="J727" s="740" t="s">
        <v>344</v>
      </c>
      <c r="K727" s="726" t="s">
        <v>344</v>
      </c>
      <c r="L727" s="727" t="s">
        <v>344</v>
      </c>
      <c r="M727" s="698" t="s">
        <v>1308</v>
      </c>
      <c r="N727" s="706" t="s">
        <v>7711</v>
      </c>
      <c r="O727" s="700">
        <v>42844</v>
      </c>
      <c r="P727" s="702">
        <v>43100</v>
      </c>
      <c r="Q727" s="703" t="s">
        <v>1083</v>
      </c>
      <c r="R727" s="704" t="s">
        <v>314</v>
      </c>
      <c r="S727" s="704" t="s">
        <v>8187</v>
      </c>
      <c r="T727" s="704" t="s">
        <v>2791</v>
      </c>
      <c r="U727" s="704" t="s">
        <v>7712</v>
      </c>
      <c r="V727" s="704" t="s">
        <v>1790</v>
      </c>
      <c r="W727" s="837" t="s">
        <v>7713</v>
      </c>
      <c r="X727" s="367">
        <v>3000</v>
      </c>
      <c r="Y727" s="479"/>
      <c r="Z727" s="479"/>
      <c r="AA727" s="479"/>
      <c r="AB727" s="479"/>
      <c r="AC727" s="479"/>
      <c r="AD727" s="479"/>
      <c r="AE727" s="479"/>
      <c r="AF727" s="479"/>
      <c r="AG727" s="479"/>
      <c r="AH727" s="479"/>
      <c r="AI727" s="479"/>
      <c r="AJ727" s="479"/>
      <c r="AK727" s="479"/>
      <c r="AL727" s="479"/>
      <c r="AM727" s="479"/>
      <c r="AN727" s="479"/>
      <c r="AO727" s="479"/>
      <c r="AP727" s="479"/>
      <c r="AQ727" s="479"/>
      <c r="AR727" s="479"/>
      <c r="AS727" s="479"/>
      <c r="AT727" s="479"/>
      <c r="AU727" s="479"/>
      <c r="AV727" s="479"/>
      <c r="AW727" s="479"/>
      <c r="AX727" s="479"/>
      <c r="AY727" s="479"/>
      <c r="AZ727" s="479"/>
      <c r="BA727" s="479"/>
      <c r="BB727" s="479"/>
      <c r="BC727" s="479"/>
      <c r="BD727" s="479"/>
      <c r="BE727" s="479"/>
      <c r="BF727" s="479"/>
      <c r="BG727" s="479"/>
      <c r="BH727" s="479"/>
      <c r="BI727" s="479"/>
      <c r="BJ727" s="479"/>
      <c r="BK727" s="479"/>
      <c r="BL727" s="479"/>
      <c r="BM727" s="479"/>
      <c r="BN727" s="479"/>
      <c r="BO727" s="479"/>
      <c r="BP727" s="479"/>
      <c r="BQ727" s="479"/>
      <c r="BR727" s="479"/>
      <c r="BS727" s="479"/>
      <c r="BT727" s="479"/>
      <c r="BU727" s="479"/>
      <c r="BV727" s="479"/>
      <c r="BW727" s="479"/>
      <c r="BX727" s="479"/>
      <c r="BY727" s="479"/>
      <c r="BZ727" s="479"/>
      <c r="CA727" s="479"/>
      <c r="CB727" s="479"/>
      <c r="CC727" s="479"/>
      <c r="CD727" s="479"/>
      <c r="CE727" s="479"/>
      <c r="CF727" s="479"/>
      <c r="CG727" s="479"/>
      <c r="CH727" s="479"/>
      <c r="CI727" s="479"/>
      <c r="CJ727" s="479"/>
      <c r="CK727" s="479"/>
      <c r="CL727" s="479"/>
      <c r="CM727" s="479"/>
      <c r="CN727" s="479"/>
      <c r="CO727" s="479"/>
      <c r="CP727" s="479"/>
      <c r="CQ727" s="479"/>
      <c r="CR727" s="479"/>
      <c r="CS727" s="479"/>
      <c r="CT727" s="479"/>
      <c r="CU727" s="479"/>
      <c r="CV727" s="479"/>
      <c r="CW727" s="479"/>
      <c r="CX727" s="479"/>
      <c r="CY727" s="479"/>
      <c r="CZ727" s="479"/>
      <c r="DA727" s="479"/>
      <c r="DB727" s="479"/>
      <c r="DC727" s="479"/>
      <c r="DD727" s="479"/>
      <c r="DE727" s="479"/>
      <c r="DF727" s="479"/>
      <c r="DG727" s="479"/>
      <c r="DH727" s="479"/>
      <c r="DI727" s="479"/>
      <c r="DJ727" s="479"/>
      <c r="DK727" s="479"/>
      <c r="DL727" s="479"/>
      <c r="DM727" s="479"/>
      <c r="DN727" s="479"/>
      <c r="DO727" s="479"/>
      <c r="DP727" s="479"/>
      <c r="DQ727" s="479"/>
      <c r="DR727" s="479"/>
      <c r="DS727" s="479"/>
      <c r="DT727" s="479"/>
      <c r="DU727" s="479"/>
      <c r="DV727" s="479"/>
      <c r="DW727" s="479"/>
      <c r="DX727" s="479"/>
      <c r="DY727" s="479"/>
      <c r="DZ727" s="479"/>
      <c r="EA727" s="479"/>
      <c r="EB727" s="479"/>
      <c r="EC727" s="479"/>
      <c r="ED727" s="479"/>
      <c r="EE727" s="479"/>
      <c r="EF727" s="479"/>
      <c r="EG727" s="479"/>
      <c r="EH727" s="479"/>
      <c r="EI727" s="479"/>
      <c r="EJ727" s="479"/>
      <c r="EK727" s="479"/>
      <c r="EL727" s="479"/>
      <c r="EM727" s="479"/>
      <c r="EN727" s="479"/>
      <c r="EO727" s="479"/>
      <c r="EP727" s="479"/>
      <c r="EQ727" s="479"/>
      <c r="ER727" s="479"/>
      <c r="ES727" s="479"/>
      <c r="ET727" s="479"/>
      <c r="EU727" s="479"/>
      <c r="EV727" s="479"/>
      <c r="EW727" s="479"/>
      <c r="EX727" s="479"/>
      <c r="EY727" s="479"/>
      <c r="EZ727" s="479"/>
      <c r="FA727" s="479"/>
      <c r="FB727" s="479"/>
      <c r="FC727" s="479"/>
      <c r="FD727" s="479"/>
      <c r="FE727" s="479"/>
      <c r="FF727" s="479"/>
      <c r="FG727" s="479"/>
      <c r="FH727" s="479"/>
      <c r="FI727" s="479"/>
      <c r="FJ727" s="479"/>
      <c r="FK727" s="479"/>
      <c r="FL727" s="479"/>
      <c r="FM727" s="479"/>
      <c r="FN727" s="479"/>
      <c r="FO727" s="479"/>
      <c r="FP727" s="479"/>
      <c r="FQ727" s="479"/>
      <c r="FR727" s="479"/>
      <c r="FS727" s="479"/>
      <c r="FT727" s="479"/>
      <c r="FU727" s="479"/>
      <c r="FV727" s="479"/>
      <c r="FW727" s="479"/>
      <c r="FX727" s="479"/>
      <c r="FY727" s="479"/>
      <c r="FZ727" s="479"/>
      <c r="GA727" s="479"/>
      <c r="GB727" s="479"/>
      <c r="GC727" s="479"/>
      <c r="GD727" s="479"/>
      <c r="GE727" s="479"/>
      <c r="GF727" s="479"/>
      <c r="GG727" s="479"/>
      <c r="GH727" s="479"/>
      <c r="GI727" s="479"/>
      <c r="GJ727" s="479"/>
      <c r="GK727" s="479"/>
      <c r="GL727" s="479"/>
      <c r="GM727" s="479"/>
      <c r="GN727" s="479"/>
      <c r="GO727" s="479"/>
      <c r="GP727" s="479"/>
      <c r="GQ727" s="479"/>
      <c r="GR727" s="479"/>
      <c r="GS727" s="479"/>
      <c r="GT727" s="479"/>
      <c r="GU727" s="479"/>
      <c r="GV727" s="479"/>
      <c r="GW727" s="479"/>
      <c r="GX727" s="479"/>
      <c r="GY727" s="479"/>
      <c r="GZ727" s="479"/>
      <c r="HA727" s="479"/>
      <c r="HB727" s="479"/>
      <c r="HC727" s="479"/>
      <c r="HD727" s="479"/>
      <c r="HE727" s="479"/>
      <c r="HF727" s="479"/>
      <c r="HG727" s="479"/>
      <c r="HH727" s="479"/>
      <c r="HI727" s="479"/>
      <c r="HJ727" s="479"/>
      <c r="HK727" s="479"/>
      <c r="HL727" s="479"/>
      <c r="HM727" s="479"/>
      <c r="HN727" s="479"/>
      <c r="HO727" s="479"/>
      <c r="HP727" s="479"/>
      <c r="HQ727" s="479"/>
      <c r="HR727" s="479"/>
      <c r="HS727" s="479"/>
      <c r="HT727" s="479"/>
      <c r="HU727" s="479"/>
      <c r="HV727" s="479"/>
      <c r="HW727" s="479"/>
      <c r="HX727" s="479"/>
      <c r="HY727" s="479"/>
      <c r="HZ727" s="479"/>
      <c r="IA727" s="479"/>
      <c r="IB727" s="479"/>
      <c r="IC727" s="479"/>
      <c r="ID727" s="479"/>
      <c r="IE727" s="479"/>
      <c r="IF727" s="479"/>
      <c r="IG727" s="479"/>
      <c r="IH727" s="479"/>
      <c r="II727" s="479"/>
      <c r="IJ727" s="479"/>
      <c r="IK727" s="479"/>
      <c r="IL727" s="479"/>
      <c r="IM727" s="479"/>
      <c r="IN727" s="479"/>
      <c r="IO727" s="479"/>
      <c r="IP727" s="479"/>
      <c r="IQ727" s="479"/>
      <c r="IR727" s="479"/>
      <c r="IS727" s="479"/>
      <c r="IT727" s="479"/>
      <c r="IU727" s="479"/>
      <c r="IV727" s="479"/>
      <c r="IW727" s="479"/>
      <c r="IX727" s="479"/>
      <c r="IY727" s="479"/>
      <c r="IZ727" s="479"/>
      <c r="JA727" s="479"/>
      <c r="JB727" s="479"/>
      <c r="JC727" s="479"/>
      <c r="JD727" s="479"/>
      <c r="JE727" s="479"/>
      <c r="JF727" s="479"/>
      <c r="JG727" s="479"/>
      <c r="JH727" s="479"/>
      <c r="JI727" s="479"/>
      <c r="JJ727" s="479"/>
      <c r="JK727" s="479"/>
      <c r="JL727" s="479"/>
      <c r="JM727" s="479"/>
      <c r="JN727" s="479"/>
      <c r="JO727" s="479"/>
      <c r="JP727" s="479"/>
      <c r="JQ727" s="479"/>
      <c r="JR727" s="479"/>
      <c r="JS727" s="479"/>
      <c r="JT727" s="479"/>
      <c r="JU727" s="479"/>
      <c r="JV727" s="479"/>
      <c r="JW727" s="479"/>
      <c r="JX727" s="479"/>
      <c r="JY727" s="479"/>
      <c r="JZ727" s="479"/>
      <c r="KA727" s="479"/>
      <c r="KB727" s="479"/>
      <c r="KC727" s="479"/>
      <c r="KD727" s="479"/>
      <c r="KE727" s="479"/>
      <c r="KF727" s="479"/>
      <c r="KG727" s="479"/>
      <c r="KH727" s="479"/>
      <c r="KI727" s="479"/>
      <c r="KJ727" s="479"/>
      <c r="KK727" s="479"/>
      <c r="KL727" s="479"/>
      <c r="KM727" s="479"/>
      <c r="KN727" s="479"/>
      <c r="KO727" s="479"/>
      <c r="KP727" s="479"/>
      <c r="KQ727" s="479"/>
      <c r="KR727" s="479"/>
      <c r="KS727" s="479"/>
      <c r="KT727" s="479"/>
      <c r="KU727" s="479"/>
      <c r="KV727" s="479"/>
      <c r="KW727" s="479"/>
      <c r="KX727" s="479"/>
      <c r="KY727" s="479"/>
      <c r="KZ727" s="479"/>
      <c r="LA727" s="479"/>
      <c r="LB727" s="479"/>
      <c r="LC727" s="479"/>
      <c r="LD727" s="479"/>
      <c r="LE727" s="479"/>
      <c r="LF727" s="479"/>
      <c r="LG727" s="479"/>
      <c r="LH727" s="479"/>
      <c r="LI727" s="479"/>
      <c r="LJ727" s="479"/>
      <c r="LK727" s="479"/>
      <c r="LL727" s="479"/>
      <c r="LM727" s="479"/>
      <c r="LN727" s="479"/>
      <c r="LO727" s="479"/>
      <c r="LP727" s="479"/>
      <c r="LQ727" s="479"/>
      <c r="LR727" s="479"/>
      <c r="LS727" s="479"/>
    </row>
    <row r="728" spans="1:332" customFormat="1" ht="22.5" customHeight="1" x14ac:dyDescent="0.2">
      <c r="A728" s="383">
        <v>15</v>
      </c>
      <c r="B728" s="17">
        <v>3</v>
      </c>
      <c r="C728" s="17" t="s">
        <v>4676</v>
      </c>
      <c r="D728" s="25" t="s">
        <v>1494</v>
      </c>
      <c r="E728" s="696" t="s">
        <v>8083</v>
      </c>
      <c r="F728" s="688" t="s">
        <v>3132</v>
      </c>
      <c r="G728" s="697" t="s">
        <v>2022</v>
      </c>
      <c r="H728" s="698" t="s">
        <v>8084</v>
      </c>
      <c r="I728" s="701" t="s">
        <v>8086</v>
      </c>
      <c r="J728" s="746" t="s">
        <v>8087</v>
      </c>
      <c r="K728" s="726">
        <v>42779</v>
      </c>
      <c r="L728" s="726">
        <v>43100</v>
      </c>
      <c r="M728" s="698" t="s">
        <v>8085</v>
      </c>
      <c r="N728" s="706" t="s">
        <v>8086</v>
      </c>
      <c r="O728" s="700">
        <v>42951</v>
      </c>
      <c r="P728" s="702">
        <v>43100</v>
      </c>
      <c r="Q728" s="703" t="s">
        <v>1083</v>
      </c>
      <c r="R728" s="704" t="s">
        <v>314</v>
      </c>
      <c r="S728" s="704" t="s">
        <v>8088</v>
      </c>
      <c r="T728" s="704" t="s">
        <v>8089</v>
      </c>
      <c r="U728" s="704" t="s">
        <v>6526</v>
      </c>
      <c r="V728" s="704" t="s">
        <v>1790</v>
      </c>
      <c r="W728" s="837" t="s">
        <v>8090</v>
      </c>
      <c r="X728" s="367">
        <v>4000</v>
      </c>
      <c r="Y728" s="479"/>
      <c r="Z728" s="479"/>
      <c r="AA728" s="479"/>
      <c r="AB728" s="479"/>
      <c r="AC728" s="479"/>
      <c r="AD728" s="479"/>
      <c r="AE728" s="479"/>
      <c r="AF728" s="479"/>
      <c r="AG728" s="479"/>
      <c r="AH728" s="479"/>
      <c r="AI728" s="479"/>
      <c r="AJ728" s="479"/>
      <c r="AK728" s="479"/>
      <c r="AL728" s="479"/>
      <c r="AM728" s="479"/>
      <c r="AN728" s="479"/>
      <c r="AO728" s="479"/>
      <c r="AP728" s="479"/>
      <c r="AQ728" s="479"/>
      <c r="AR728" s="479"/>
      <c r="AS728" s="479"/>
      <c r="AT728" s="479"/>
      <c r="AU728" s="479"/>
      <c r="AV728" s="479"/>
      <c r="AW728" s="479"/>
      <c r="AX728" s="479"/>
      <c r="AY728" s="479"/>
      <c r="AZ728" s="479"/>
      <c r="BA728" s="479"/>
      <c r="BB728" s="479"/>
      <c r="BC728" s="479"/>
      <c r="BD728" s="479"/>
      <c r="BE728" s="479"/>
      <c r="BF728" s="479"/>
      <c r="BG728" s="479"/>
      <c r="BH728" s="479"/>
      <c r="BI728" s="479"/>
      <c r="BJ728" s="479"/>
      <c r="BK728" s="479"/>
      <c r="BL728" s="479"/>
      <c r="BM728" s="479"/>
      <c r="BN728" s="479"/>
      <c r="BO728" s="479"/>
      <c r="BP728" s="479"/>
      <c r="BQ728" s="479"/>
      <c r="BR728" s="479"/>
      <c r="BS728" s="479"/>
      <c r="BT728" s="479"/>
      <c r="BU728" s="479"/>
      <c r="BV728" s="479"/>
      <c r="BW728" s="479"/>
      <c r="BX728" s="479"/>
      <c r="BY728" s="479"/>
      <c r="BZ728" s="479"/>
      <c r="CA728" s="479"/>
      <c r="CB728" s="479"/>
      <c r="CC728" s="479"/>
      <c r="CD728" s="479"/>
      <c r="CE728" s="479"/>
      <c r="CF728" s="479"/>
      <c r="CG728" s="479"/>
      <c r="CH728" s="479"/>
      <c r="CI728" s="479"/>
      <c r="CJ728" s="479"/>
      <c r="CK728" s="479"/>
      <c r="CL728" s="479"/>
      <c r="CM728" s="479"/>
      <c r="CN728" s="479"/>
      <c r="CO728" s="479"/>
      <c r="CP728" s="479"/>
      <c r="CQ728" s="479"/>
      <c r="CR728" s="479"/>
      <c r="CS728" s="479"/>
      <c r="CT728" s="479"/>
      <c r="CU728" s="479"/>
      <c r="CV728" s="479"/>
      <c r="CW728" s="479"/>
      <c r="CX728" s="479"/>
      <c r="CY728" s="479"/>
      <c r="CZ728" s="479"/>
      <c r="DA728" s="479"/>
      <c r="DB728" s="479"/>
      <c r="DC728" s="479"/>
      <c r="DD728" s="479"/>
      <c r="DE728" s="479"/>
      <c r="DF728" s="479"/>
      <c r="DG728" s="479"/>
      <c r="DH728" s="479"/>
      <c r="DI728" s="479"/>
      <c r="DJ728" s="479"/>
      <c r="DK728" s="479"/>
      <c r="DL728" s="479"/>
      <c r="DM728" s="479"/>
      <c r="DN728" s="479"/>
      <c r="DO728" s="479"/>
      <c r="DP728" s="479"/>
      <c r="DQ728" s="479"/>
      <c r="DR728" s="479"/>
      <c r="DS728" s="479"/>
      <c r="DT728" s="479"/>
      <c r="DU728" s="479"/>
      <c r="DV728" s="479"/>
      <c r="DW728" s="479"/>
      <c r="DX728" s="479"/>
      <c r="DY728" s="479"/>
      <c r="DZ728" s="479"/>
      <c r="EA728" s="479"/>
      <c r="EB728" s="479"/>
      <c r="EC728" s="479"/>
      <c r="ED728" s="479"/>
      <c r="EE728" s="479"/>
      <c r="EF728" s="479"/>
      <c r="EG728" s="479"/>
      <c r="EH728" s="479"/>
      <c r="EI728" s="479"/>
      <c r="EJ728" s="479"/>
      <c r="EK728" s="479"/>
      <c r="EL728" s="479"/>
      <c r="EM728" s="479"/>
      <c r="EN728" s="479"/>
      <c r="EO728" s="479"/>
      <c r="EP728" s="479"/>
      <c r="EQ728" s="479"/>
      <c r="ER728" s="479"/>
      <c r="ES728" s="479"/>
      <c r="ET728" s="479"/>
      <c r="EU728" s="479"/>
      <c r="EV728" s="479"/>
      <c r="EW728" s="479"/>
      <c r="EX728" s="479"/>
      <c r="EY728" s="479"/>
      <c r="EZ728" s="479"/>
      <c r="FA728" s="479"/>
      <c r="FB728" s="479"/>
      <c r="FC728" s="479"/>
      <c r="FD728" s="479"/>
      <c r="FE728" s="479"/>
      <c r="FF728" s="479"/>
      <c r="FG728" s="479"/>
      <c r="FH728" s="479"/>
      <c r="FI728" s="479"/>
      <c r="FJ728" s="479"/>
      <c r="FK728" s="479"/>
      <c r="FL728" s="479"/>
      <c r="FM728" s="479"/>
      <c r="FN728" s="479"/>
      <c r="FO728" s="479"/>
      <c r="FP728" s="479"/>
      <c r="FQ728" s="479"/>
      <c r="FR728" s="479"/>
      <c r="FS728" s="479"/>
      <c r="FT728" s="479"/>
      <c r="FU728" s="479"/>
      <c r="FV728" s="479"/>
      <c r="FW728" s="479"/>
      <c r="FX728" s="479"/>
      <c r="FY728" s="479"/>
      <c r="FZ728" s="479"/>
      <c r="GA728" s="479"/>
      <c r="GB728" s="479"/>
      <c r="GC728" s="479"/>
      <c r="GD728" s="479"/>
      <c r="GE728" s="479"/>
      <c r="GF728" s="479"/>
      <c r="GG728" s="479"/>
      <c r="GH728" s="479"/>
      <c r="GI728" s="479"/>
      <c r="GJ728" s="479"/>
      <c r="GK728" s="479"/>
      <c r="GL728" s="479"/>
      <c r="GM728" s="479"/>
      <c r="GN728" s="479"/>
      <c r="GO728" s="479"/>
      <c r="GP728" s="479"/>
      <c r="GQ728" s="479"/>
      <c r="GR728" s="479"/>
      <c r="GS728" s="479"/>
      <c r="GT728" s="479"/>
      <c r="GU728" s="479"/>
      <c r="GV728" s="479"/>
      <c r="GW728" s="479"/>
      <c r="GX728" s="479"/>
      <c r="GY728" s="479"/>
      <c r="GZ728" s="479"/>
      <c r="HA728" s="479"/>
      <c r="HB728" s="479"/>
      <c r="HC728" s="479"/>
      <c r="HD728" s="479"/>
      <c r="HE728" s="479"/>
      <c r="HF728" s="479"/>
      <c r="HG728" s="479"/>
      <c r="HH728" s="479"/>
      <c r="HI728" s="479"/>
      <c r="HJ728" s="479"/>
      <c r="HK728" s="479"/>
      <c r="HL728" s="479"/>
      <c r="HM728" s="479"/>
      <c r="HN728" s="479"/>
      <c r="HO728" s="479"/>
      <c r="HP728" s="479"/>
      <c r="HQ728" s="479"/>
      <c r="HR728" s="479"/>
      <c r="HS728" s="479"/>
      <c r="HT728" s="479"/>
      <c r="HU728" s="479"/>
      <c r="HV728" s="479"/>
      <c r="HW728" s="479"/>
      <c r="HX728" s="479"/>
      <c r="HY728" s="479"/>
      <c r="HZ728" s="479"/>
      <c r="IA728" s="479"/>
      <c r="IB728" s="479"/>
      <c r="IC728" s="479"/>
      <c r="ID728" s="479"/>
      <c r="IE728" s="479"/>
      <c r="IF728" s="479"/>
      <c r="IG728" s="479"/>
      <c r="IH728" s="479"/>
      <c r="II728" s="479"/>
      <c r="IJ728" s="479"/>
      <c r="IK728" s="479"/>
      <c r="IL728" s="479"/>
      <c r="IM728" s="479"/>
      <c r="IN728" s="479"/>
      <c r="IO728" s="479"/>
      <c r="IP728" s="479"/>
      <c r="IQ728" s="479"/>
      <c r="IR728" s="479"/>
      <c r="IS728" s="479"/>
      <c r="IT728" s="479"/>
      <c r="IU728" s="479"/>
      <c r="IV728" s="479"/>
      <c r="IW728" s="479"/>
      <c r="IX728" s="479"/>
      <c r="IY728" s="479"/>
      <c r="IZ728" s="479"/>
      <c r="JA728" s="479"/>
      <c r="JB728" s="479"/>
      <c r="JC728" s="479"/>
      <c r="JD728" s="479"/>
      <c r="JE728" s="479"/>
      <c r="JF728" s="479"/>
      <c r="JG728" s="479"/>
      <c r="JH728" s="479"/>
      <c r="JI728" s="479"/>
      <c r="JJ728" s="479"/>
      <c r="JK728" s="479"/>
      <c r="JL728" s="479"/>
      <c r="JM728" s="479"/>
      <c r="JN728" s="479"/>
      <c r="JO728" s="479"/>
      <c r="JP728" s="479"/>
      <c r="JQ728" s="479"/>
      <c r="JR728" s="479"/>
      <c r="JS728" s="479"/>
      <c r="JT728" s="479"/>
      <c r="JU728" s="479"/>
      <c r="JV728" s="479"/>
      <c r="JW728" s="479"/>
      <c r="JX728" s="479"/>
      <c r="JY728" s="479"/>
      <c r="JZ728" s="479"/>
      <c r="KA728" s="479"/>
      <c r="KB728" s="479"/>
      <c r="KC728" s="479"/>
      <c r="KD728" s="479"/>
      <c r="KE728" s="479"/>
      <c r="KF728" s="479"/>
      <c r="KG728" s="479"/>
      <c r="KH728" s="479"/>
      <c r="KI728" s="479"/>
      <c r="KJ728" s="479"/>
      <c r="KK728" s="479"/>
      <c r="KL728" s="479"/>
      <c r="KM728" s="479"/>
      <c r="KN728" s="479"/>
      <c r="KO728" s="479"/>
      <c r="KP728" s="479"/>
      <c r="KQ728" s="479"/>
      <c r="KR728" s="479"/>
      <c r="KS728" s="479"/>
      <c r="KT728" s="479"/>
      <c r="KU728" s="479"/>
      <c r="KV728" s="479"/>
      <c r="KW728" s="479"/>
      <c r="KX728" s="479"/>
      <c r="KY728" s="479"/>
      <c r="KZ728" s="479"/>
      <c r="LA728" s="479"/>
      <c r="LB728" s="479"/>
      <c r="LC728" s="479"/>
      <c r="LD728" s="479"/>
      <c r="LE728" s="479"/>
      <c r="LF728" s="479"/>
      <c r="LG728" s="479"/>
      <c r="LH728" s="479"/>
      <c r="LI728" s="479"/>
      <c r="LJ728" s="479"/>
      <c r="LK728" s="479"/>
      <c r="LL728" s="479"/>
      <c r="LM728" s="479"/>
      <c r="LN728" s="479"/>
      <c r="LO728" s="479"/>
      <c r="LP728" s="479"/>
      <c r="LQ728" s="479"/>
      <c r="LR728" s="479"/>
      <c r="LS728" s="479"/>
    </row>
    <row r="729" spans="1:332" customFormat="1" ht="22.5" customHeight="1" x14ac:dyDescent="0.2">
      <c r="A729" s="383">
        <v>19</v>
      </c>
      <c r="B729" s="17">
        <v>7</v>
      </c>
      <c r="C729" s="408" t="s">
        <v>4682</v>
      </c>
      <c r="D729" s="25" t="s">
        <v>1500</v>
      </c>
      <c r="E729" s="696" t="s">
        <v>7629</v>
      </c>
      <c r="F729" s="688" t="s">
        <v>3132</v>
      </c>
      <c r="G729" s="697" t="s">
        <v>7597</v>
      </c>
      <c r="H729" s="698" t="s">
        <v>7598</v>
      </c>
      <c r="I729" s="701" t="s">
        <v>7599</v>
      </c>
      <c r="J729" s="746" t="s">
        <v>7600</v>
      </c>
      <c r="K729" s="726">
        <v>42844</v>
      </c>
      <c r="L729" s="726">
        <v>43100</v>
      </c>
      <c r="M729" s="698" t="s">
        <v>7601</v>
      </c>
      <c r="N729" s="706" t="s">
        <v>7599</v>
      </c>
      <c r="O729" s="700">
        <v>42844</v>
      </c>
      <c r="P729" s="702">
        <v>43100</v>
      </c>
      <c r="Q729" s="703" t="s">
        <v>1083</v>
      </c>
      <c r="R729" s="704" t="s">
        <v>314</v>
      </c>
      <c r="S729" s="704" t="s">
        <v>7602</v>
      </c>
      <c r="T729" s="704" t="s">
        <v>4637</v>
      </c>
      <c r="U729" s="704" t="s">
        <v>7603</v>
      </c>
      <c r="V729" s="704" t="s">
        <v>7589</v>
      </c>
      <c r="W729" s="837" t="s">
        <v>7604</v>
      </c>
      <c r="X729" s="367">
        <v>1290</v>
      </c>
      <c r="Y729" s="479"/>
      <c r="Z729" s="479"/>
      <c r="AA729" s="479"/>
      <c r="AB729" s="479"/>
      <c r="AC729" s="479"/>
      <c r="AD729" s="479"/>
      <c r="AE729" s="479"/>
      <c r="AF729" s="479"/>
      <c r="AG729" s="479"/>
      <c r="AH729" s="479"/>
      <c r="AI729" s="479"/>
      <c r="AJ729" s="479"/>
      <c r="AK729" s="479"/>
      <c r="AL729" s="479"/>
      <c r="AM729" s="479"/>
      <c r="AN729" s="479"/>
      <c r="AO729" s="479"/>
      <c r="AP729" s="479"/>
      <c r="AQ729" s="479"/>
      <c r="AR729" s="479"/>
      <c r="AS729" s="479"/>
      <c r="AT729" s="479"/>
      <c r="AU729" s="479"/>
      <c r="AV729" s="479"/>
      <c r="AW729" s="479"/>
      <c r="AX729" s="479"/>
      <c r="AY729" s="479"/>
      <c r="AZ729" s="479"/>
      <c r="BA729" s="479"/>
      <c r="BB729" s="479"/>
      <c r="BC729" s="479"/>
      <c r="BD729" s="479"/>
      <c r="BE729" s="479"/>
      <c r="BF729" s="479"/>
      <c r="BG729" s="479"/>
      <c r="BH729" s="479"/>
      <c r="BI729" s="479"/>
      <c r="BJ729" s="479"/>
      <c r="BK729" s="479"/>
      <c r="BL729" s="479"/>
      <c r="BM729" s="479"/>
      <c r="BN729" s="479"/>
      <c r="BO729" s="479"/>
      <c r="BP729" s="479"/>
      <c r="BQ729" s="479"/>
      <c r="BR729" s="479"/>
      <c r="BS729" s="479"/>
      <c r="BT729" s="479"/>
      <c r="BU729" s="479"/>
      <c r="BV729" s="479"/>
      <c r="BW729" s="479"/>
      <c r="BX729" s="479"/>
      <c r="BY729" s="479"/>
      <c r="BZ729" s="479"/>
      <c r="CA729" s="479"/>
      <c r="CB729" s="479"/>
      <c r="CC729" s="479"/>
      <c r="CD729" s="479"/>
      <c r="CE729" s="479"/>
      <c r="CF729" s="479"/>
      <c r="CG729" s="479"/>
      <c r="CH729" s="479"/>
      <c r="CI729" s="479"/>
      <c r="CJ729" s="479"/>
      <c r="CK729" s="479"/>
      <c r="CL729" s="479"/>
      <c r="CM729" s="479"/>
      <c r="CN729" s="479"/>
      <c r="CO729" s="479"/>
      <c r="CP729" s="479"/>
      <c r="CQ729" s="479"/>
      <c r="CR729" s="479"/>
      <c r="CS729" s="479"/>
      <c r="CT729" s="479"/>
      <c r="CU729" s="479"/>
      <c r="CV729" s="479"/>
      <c r="CW729" s="479"/>
      <c r="CX729" s="479"/>
      <c r="CY729" s="479"/>
      <c r="CZ729" s="479"/>
      <c r="DA729" s="479"/>
      <c r="DB729" s="479"/>
      <c r="DC729" s="479"/>
      <c r="DD729" s="479"/>
      <c r="DE729" s="479"/>
      <c r="DF729" s="479"/>
      <c r="DG729" s="479"/>
      <c r="DH729" s="479"/>
      <c r="DI729" s="479"/>
      <c r="DJ729" s="479"/>
      <c r="DK729" s="479"/>
      <c r="DL729" s="479"/>
      <c r="DM729" s="479"/>
      <c r="DN729" s="479"/>
      <c r="DO729" s="479"/>
      <c r="DP729" s="479"/>
      <c r="DQ729" s="479"/>
      <c r="DR729" s="479"/>
      <c r="DS729" s="479"/>
      <c r="DT729" s="479"/>
      <c r="DU729" s="479"/>
      <c r="DV729" s="479"/>
      <c r="DW729" s="479"/>
      <c r="DX729" s="479"/>
      <c r="DY729" s="479"/>
      <c r="DZ729" s="479"/>
      <c r="EA729" s="479"/>
      <c r="EB729" s="479"/>
      <c r="EC729" s="479"/>
      <c r="ED729" s="479"/>
      <c r="EE729" s="479"/>
      <c r="EF729" s="479"/>
      <c r="EG729" s="479"/>
      <c r="EH729" s="479"/>
      <c r="EI729" s="479"/>
      <c r="EJ729" s="479"/>
      <c r="EK729" s="479"/>
      <c r="EL729" s="479"/>
      <c r="EM729" s="479"/>
      <c r="EN729" s="479"/>
      <c r="EO729" s="479"/>
      <c r="EP729" s="479"/>
      <c r="EQ729" s="479"/>
      <c r="ER729" s="479"/>
      <c r="ES729" s="479"/>
      <c r="ET729" s="479"/>
      <c r="EU729" s="479"/>
      <c r="EV729" s="479"/>
      <c r="EW729" s="479"/>
      <c r="EX729" s="479"/>
      <c r="EY729" s="479"/>
      <c r="EZ729" s="479"/>
      <c r="FA729" s="479"/>
      <c r="FB729" s="479"/>
      <c r="FC729" s="479"/>
      <c r="FD729" s="479"/>
      <c r="FE729" s="479"/>
      <c r="FF729" s="479"/>
      <c r="FG729" s="479"/>
      <c r="FH729" s="479"/>
      <c r="FI729" s="479"/>
      <c r="FJ729" s="479"/>
      <c r="FK729" s="479"/>
      <c r="FL729" s="479"/>
      <c r="FM729" s="479"/>
      <c r="FN729" s="479"/>
      <c r="FO729" s="479"/>
      <c r="FP729" s="479"/>
      <c r="FQ729" s="479"/>
      <c r="FR729" s="479"/>
      <c r="FS729" s="479"/>
      <c r="FT729" s="479"/>
      <c r="FU729" s="479"/>
      <c r="FV729" s="479"/>
      <c r="FW729" s="479"/>
      <c r="FX729" s="479"/>
      <c r="FY729" s="479"/>
      <c r="FZ729" s="479"/>
      <c r="GA729" s="479"/>
      <c r="GB729" s="479"/>
      <c r="GC729" s="479"/>
      <c r="GD729" s="479"/>
      <c r="GE729" s="479"/>
      <c r="GF729" s="479"/>
      <c r="GG729" s="479"/>
      <c r="GH729" s="479"/>
      <c r="GI729" s="479"/>
      <c r="GJ729" s="479"/>
      <c r="GK729" s="479"/>
      <c r="GL729" s="479"/>
      <c r="GM729" s="479"/>
      <c r="GN729" s="479"/>
      <c r="GO729" s="479"/>
      <c r="GP729" s="479"/>
      <c r="GQ729" s="479"/>
      <c r="GR729" s="479"/>
      <c r="GS729" s="479"/>
      <c r="GT729" s="479"/>
      <c r="GU729" s="479"/>
      <c r="GV729" s="479"/>
      <c r="GW729" s="479"/>
      <c r="GX729" s="479"/>
      <c r="GY729" s="479"/>
      <c r="GZ729" s="479"/>
      <c r="HA729" s="479"/>
      <c r="HB729" s="479"/>
      <c r="HC729" s="479"/>
      <c r="HD729" s="479"/>
      <c r="HE729" s="479"/>
      <c r="HF729" s="479"/>
      <c r="HG729" s="479"/>
      <c r="HH729" s="479"/>
      <c r="HI729" s="479"/>
      <c r="HJ729" s="479"/>
      <c r="HK729" s="479"/>
      <c r="HL729" s="479"/>
      <c r="HM729" s="479"/>
      <c r="HN729" s="479"/>
      <c r="HO729" s="479"/>
      <c r="HP729" s="479"/>
      <c r="HQ729" s="479"/>
      <c r="HR729" s="479"/>
      <c r="HS729" s="479"/>
      <c r="HT729" s="479"/>
      <c r="HU729" s="479"/>
      <c r="HV729" s="479"/>
      <c r="HW729" s="479"/>
      <c r="HX729" s="479"/>
      <c r="HY729" s="479"/>
      <c r="HZ729" s="479"/>
      <c r="IA729" s="479"/>
      <c r="IB729" s="479"/>
      <c r="IC729" s="479"/>
      <c r="ID729" s="479"/>
      <c r="IE729" s="479"/>
      <c r="IF729" s="479"/>
      <c r="IG729" s="479"/>
      <c r="IH729" s="479"/>
      <c r="II729" s="479"/>
      <c r="IJ729" s="479"/>
      <c r="IK729" s="479"/>
      <c r="IL729" s="479"/>
      <c r="IM729" s="479"/>
      <c r="IN729" s="479"/>
      <c r="IO729" s="479"/>
      <c r="IP729" s="479"/>
      <c r="IQ729" s="479"/>
      <c r="IR729" s="479"/>
      <c r="IS729" s="479"/>
      <c r="IT729" s="479"/>
      <c r="IU729" s="479"/>
      <c r="IV729" s="479"/>
      <c r="IW729" s="479"/>
      <c r="IX729" s="479"/>
      <c r="IY729" s="479"/>
      <c r="IZ729" s="479"/>
      <c r="JA729" s="479"/>
      <c r="JB729" s="479"/>
      <c r="JC729" s="479"/>
      <c r="JD729" s="479"/>
      <c r="JE729" s="479"/>
      <c r="JF729" s="479"/>
      <c r="JG729" s="479"/>
      <c r="JH729" s="479"/>
      <c r="JI729" s="479"/>
      <c r="JJ729" s="479"/>
      <c r="JK729" s="479"/>
      <c r="JL729" s="479"/>
      <c r="JM729" s="479"/>
      <c r="JN729" s="479"/>
      <c r="JO729" s="479"/>
      <c r="JP729" s="479"/>
      <c r="JQ729" s="479"/>
      <c r="JR729" s="479"/>
      <c r="JS729" s="479"/>
      <c r="JT729" s="479"/>
      <c r="JU729" s="479"/>
      <c r="JV729" s="479"/>
      <c r="JW729" s="479"/>
      <c r="JX729" s="479"/>
      <c r="JY729" s="479"/>
      <c r="JZ729" s="479"/>
      <c r="KA729" s="479"/>
      <c r="KB729" s="479"/>
      <c r="KC729" s="479"/>
      <c r="KD729" s="479"/>
      <c r="KE729" s="479"/>
      <c r="KF729" s="479"/>
      <c r="KG729" s="479"/>
      <c r="KH729" s="479"/>
      <c r="KI729" s="479"/>
      <c r="KJ729" s="479"/>
      <c r="KK729" s="479"/>
      <c r="KL729" s="479"/>
      <c r="KM729" s="479"/>
      <c r="KN729" s="479"/>
      <c r="KO729" s="479"/>
      <c r="KP729" s="479"/>
      <c r="KQ729" s="479"/>
      <c r="KR729" s="479"/>
      <c r="KS729" s="479"/>
      <c r="KT729" s="479"/>
      <c r="KU729" s="479"/>
      <c r="KV729" s="479"/>
      <c r="KW729" s="479"/>
      <c r="KX729" s="479"/>
      <c r="KY729" s="479"/>
      <c r="KZ729" s="479"/>
      <c r="LA729" s="479"/>
      <c r="LB729" s="479"/>
      <c r="LC729" s="479"/>
      <c r="LD729" s="479"/>
      <c r="LE729" s="479"/>
      <c r="LF729" s="479"/>
      <c r="LG729" s="479"/>
      <c r="LH729" s="479"/>
      <c r="LI729" s="479"/>
      <c r="LJ729" s="479"/>
      <c r="LK729" s="479"/>
      <c r="LL729" s="479"/>
      <c r="LM729" s="479"/>
      <c r="LN729" s="479"/>
      <c r="LO729" s="479"/>
      <c r="LP729" s="479"/>
      <c r="LQ729" s="479"/>
      <c r="LR729" s="479"/>
      <c r="LS729" s="479"/>
    </row>
    <row r="730" spans="1:332" customFormat="1" ht="22.5" customHeight="1" x14ac:dyDescent="0.2">
      <c r="A730" s="383">
        <v>20</v>
      </c>
      <c r="B730" s="17">
        <v>8</v>
      </c>
      <c r="C730" s="106" t="s">
        <v>4677</v>
      </c>
      <c r="D730" s="25" t="s">
        <v>334</v>
      </c>
      <c r="E730" s="696" t="s">
        <v>7821</v>
      </c>
      <c r="F730" s="688" t="s">
        <v>3132</v>
      </c>
      <c r="G730" s="697" t="s">
        <v>3339</v>
      </c>
      <c r="H730" s="747" t="s">
        <v>7598</v>
      </c>
      <c r="I730" s="748" t="s">
        <v>7838</v>
      </c>
      <c r="J730" s="699" t="s">
        <v>7822</v>
      </c>
      <c r="K730" s="700">
        <v>42793</v>
      </c>
      <c r="L730" s="700">
        <v>43100</v>
      </c>
      <c r="M730" s="698" t="s">
        <v>7601</v>
      </c>
      <c r="N730" s="706" t="s">
        <v>7823</v>
      </c>
      <c r="O730" s="700">
        <v>42877</v>
      </c>
      <c r="P730" s="702">
        <v>43100</v>
      </c>
      <c r="Q730" s="703" t="s">
        <v>1083</v>
      </c>
      <c r="R730" s="704" t="s">
        <v>317</v>
      </c>
      <c r="S730" s="704" t="s">
        <v>8189</v>
      </c>
      <c r="T730" s="704" t="s">
        <v>7824</v>
      </c>
      <c r="U730" s="704" t="s">
        <v>7825</v>
      </c>
      <c r="V730" s="704" t="s">
        <v>7589</v>
      </c>
      <c r="W730" s="837" t="s">
        <v>1791</v>
      </c>
      <c r="X730" s="698">
        <v>5000</v>
      </c>
      <c r="Y730" s="479"/>
      <c r="Z730" s="479"/>
      <c r="AA730" s="479"/>
      <c r="AB730" s="479"/>
      <c r="AC730" s="479"/>
      <c r="AD730" s="479"/>
      <c r="AE730" s="479"/>
      <c r="AF730" s="479"/>
      <c r="AG730" s="479"/>
      <c r="AH730" s="479"/>
      <c r="AI730" s="479"/>
      <c r="AJ730" s="479"/>
      <c r="AK730" s="479"/>
      <c r="AL730" s="479"/>
      <c r="AM730" s="479"/>
      <c r="AN730" s="479"/>
      <c r="AO730" s="479"/>
      <c r="AP730" s="479"/>
      <c r="AQ730" s="479"/>
      <c r="AR730" s="479"/>
      <c r="AS730" s="479"/>
      <c r="AT730" s="479"/>
      <c r="AU730" s="479"/>
      <c r="AV730" s="479"/>
      <c r="AW730" s="479"/>
      <c r="AX730" s="479"/>
      <c r="AY730" s="479"/>
      <c r="AZ730" s="479"/>
      <c r="BA730" s="479"/>
      <c r="BB730" s="479"/>
      <c r="BC730" s="479"/>
      <c r="BD730" s="479"/>
      <c r="BE730" s="479"/>
      <c r="BF730" s="479"/>
      <c r="BG730" s="479"/>
      <c r="BH730" s="479"/>
      <c r="BI730" s="479"/>
      <c r="BJ730" s="479"/>
      <c r="BK730" s="479"/>
      <c r="BL730" s="479"/>
      <c r="BM730" s="479"/>
      <c r="BN730" s="479"/>
      <c r="BO730" s="479"/>
      <c r="BP730" s="479"/>
      <c r="BQ730" s="479"/>
      <c r="BR730" s="479"/>
      <c r="BS730" s="479"/>
      <c r="BT730" s="479"/>
      <c r="BU730" s="479"/>
      <c r="BV730" s="479"/>
      <c r="BW730" s="479"/>
      <c r="BX730" s="479"/>
      <c r="BY730" s="479"/>
      <c r="BZ730" s="479"/>
      <c r="CA730" s="479"/>
      <c r="CB730" s="479"/>
      <c r="CC730" s="479"/>
      <c r="CD730" s="479"/>
      <c r="CE730" s="479"/>
      <c r="CF730" s="479"/>
      <c r="CG730" s="479"/>
      <c r="CH730" s="479"/>
      <c r="CI730" s="479"/>
      <c r="CJ730" s="479"/>
      <c r="CK730" s="479"/>
      <c r="CL730" s="479"/>
      <c r="CM730" s="479"/>
      <c r="CN730" s="479"/>
      <c r="CO730" s="479"/>
      <c r="CP730" s="479"/>
      <c r="CQ730" s="479"/>
      <c r="CR730" s="479"/>
      <c r="CS730" s="479"/>
      <c r="CT730" s="479"/>
      <c r="CU730" s="479"/>
      <c r="CV730" s="479"/>
      <c r="CW730" s="479"/>
      <c r="CX730" s="479"/>
      <c r="CY730" s="479"/>
      <c r="CZ730" s="479"/>
      <c r="DA730" s="479"/>
      <c r="DB730" s="479"/>
      <c r="DC730" s="479"/>
      <c r="DD730" s="479"/>
      <c r="DE730" s="479"/>
      <c r="DF730" s="479"/>
      <c r="DG730" s="479"/>
      <c r="DH730" s="479"/>
      <c r="DI730" s="479"/>
      <c r="DJ730" s="479"/>
      <c r="DK730" s="479"/>
      <c r="DL730" s="479"/>
      <c r="DM730" s="479"/>
      <c r="DN730" s="479"/>
      <c r="DO730" s="479"/>
      <c r="DP730" s="479"/>
      <c r="DQ730" s="479"/>
      <c r="DR730" s="479"/>
      <c r="DS730" s="479"/>
      <c r="DT730" s="479"/>
      <c r="DU730" s="479"/>
      <c r="DV730" s="479"/>
      <c r="DW730" s="479"/>
      <c r="DX730" s="479"/>
      <c r="DY730" s="479"/>
      <c r="DZ730" s="479"/>
      <c r="EA730" s="479"/>
      <c r="EB730" s="479"/>
      <c r="EC730" s="479"/>
      <c r="ED730" s="479"/>
      <c r="EE730" s="479"/>
      <c r="EF730" s="479"/>
      <c r="EG730" s="479"/>
      <c r="EH730" s="479"/>
      <c r="EI730" s="479"/>
      <c r="EJ730" s="479"/>
      <c r="EK730" s="479"/>
      <c r="EL730" s="479"/>
      <c r="EM730" s="479"/>
      <c r="EN730" s="479"/>
      <c r="EO730" s="479"/>
      <c r="EP730" s="479"/>
      <c r="EQ730" s="479"/>
      <c r="ER730" s="479"/>
      <c r="ES730" s="479"/>
      <c r="ET730" s="479"/>
      <c r="EU730" s="479"/>
      <c r="EV730" s="479"/>
      <c r="EW730" s="479"/>
      <c r="EX730" s="479"/>
      <c r="EY730" s="479"/>
      <c r="EZ730" s="479"/>
      <c r="FA730" s="479"/>
      <c r="FB730" s="479"/>
      <c r="FC730" s="479"/>
      <c r="FD730" s="479"/>
      <c r="FE730" s="479"/>
      <c r="FF730" s="479"/>
      <c r="FG730" s="479"/>
      <c r="FH730" s="479"/>
      <c r="FI730" s="479"/>
      <c r="FJ730" s="479"/>
      <c r="FK730" s="479"/>
      <c r="FL730" s="479"/>
      <c r="FM730" s="479"/>
      <c r="FN730" s="479"/>
      <c r="FO730" s="479"/>
      <c r="FP730" s="479"/>
      <c r="FQ730" s="479"/>
      <c r="FR730" s="479"/>
      <c r="FS730" s="479"/>
      <c r="FT730" s="479"/>
      <c r="FU730" s="479"/>
      <c r="FV730" s="479"/>
      <c r="FW730" s="479"/>
      <c r="FX730" s="479"/>
      <c r="FY730" s="479"/>
      <c r="FZ730" s="479"/>
      <c r="GA730" s="479"/>
      <c r="GB730" s="479"/>
      <c r="GC730" s="479"/>
      <c r="GD730" s="479"/>
      <c r="GE730" s="479"/>
      <c r="GF730" s="479"/>
      <c r="GG730" s="479"/>
      <c r="GH730" s="479"/>
      <c r="GI730" s="479"/>
      <c r="GJ730" s="479"/>
      <c r="GK730" s="479"/>
      <c r="GL730" s="479"/>
      <c r="GM730" s="479"/>
      <c r="GN730" s="479"/>
      <c r="GO730" s="479"/>
      <c r="GP730" s="479"/>
      <c r="GQ730" s="479"/>
      <c r="GR730" s="479"/>
      <c r="GS730" s="479"/>
      <c r="GT730" s="479"/>
      <c r="GU730" s="479"/>
      <c r="GV730" s="479"/>
      <c r="GW730" s="479"/>
      <c r="GX730" s="479"/>
      <c r="GY730" s="479"/>
      <c r="GZ730" s="479"/>
      <c r="HA730" s="479"/>
      <c r="HB730" s="479"/>
      <c r="HC730" s="479"/>
      <c r="HD730" s="479"/>
      <c r="HE730" s="479"/>
      <c r="HF730" s="479"/>
      <c r="HG730" s="479"/>
      <c r="HH730" s="479"/>
      <c r="HI730" s="479"/>
      <c r="HJ730" s="479"/>
      <c r="HK730" s="479"/>
      <c r="HL730" s="479"/>
      <c r="HM730" s="479"/>
      <c r="HN730" s="479"/>
      <c r="HO730" s="479"/>
      <c r="HP730" s="479"/>
      <c r="HQ730" s="479"/>
      <c r="HR730" s="479"/>
      <c r="HS730" s="479"/>
      <c r="HT730" s="479"/>
      <c r="HU730" s="479"/>
      <c r="HV730" s="479"/>
      <c r="HW730" s="479"/>
      <c r="HX730" s="479"/>
      <c r="HY730" s="479"/>
      <c r="HZ730" s="479"/>
      <c r="IA730" s="479"/>
      <c r="IB730" s="479"/>
      <c r="IC730" s="479"/>
      <c r="ID730" s="479"/>
      <c r="IE730" s="479"/>
      <c r="IF730" s="479"/>
      <c r="IG730" s="479"/>
      <c r="IH730" s="479"/>
      <c r="II730" s="479"/>
      <c r="IJ730" s="479"/>
      <c r="IK730" s="479"/>
      <c r="IL730" s="479"/>
      <c r="IM730" s="479"/>
      <c r="IN730" s="479"/>
      <c r="IO730" s="479"/>
      <c r="IP730" s="479"/>
      <c r="IQ730" s="479"/>
      <c r="IR730" s="479"/>
      <c r="IS730" s="479"/>
      <c r="IT730" s="479"/>
      <c r="IU730" s="479"/>
      <c r="IV730" s="479"/>
      <c r="IW730" s="479"/>
      <c r="IX730" s="479"/>
      <c r="IY730" s="479"/>
      <c r="IZ730" s="479"/>
      <c r="JA730" s="479"/>
      <c r="JB730" s="479"/>
      <c r="JC730" s="479"/>
      <c r="JD730" s="479"/>
      <c r="JE730" s="479"/>
      <c r="JF730" s="479"/>
      <c r="JG730" s="479"/>
      <c r="JH730" s="479"/>
      <c r="JI730" s="479"/>
      <c r="JJ730" s="479"/>
      <c r="JK730" s="479"/>
      <c r="JL730" s="479"/>
      <c r="JM730" s="479"/>
      <c r="JN730" s="479"/>
      <c r="JO730" s="479"/>
      <c r="JP730" s="479"/>
      <c r="JQ730" s="479"/>
      <c r="JR730" s="479"/>
      <c r="JS730" s="479"/>
      <c r="JT730" s="479"/>
      <c r="JU730" s="479"/>
      <c r="JV730" s="479"/>
      <c r="JW730" s="479"/>
      <c r="JX730" s="479"/>
      <c r="JY730" s="479"/>
      <c r="JZ730" s="479"/>
      <c r="KA730" s="479"/>
      <c r="KB730" s="479"/>
      <c r="KC730" s="479"/>
      <c r="KD730" s="479"/>
      <c r="KE730" s="479"/>
      <c r="KF730" s="479"/>
      <c r="KG730" s="479"/>
      <c r="KH730" s="479"/>
      <c r="KI730" s="479"/>
      <c r="KJ730" s="479"/>
      <c r="KK730" s="479"/>
      <c r="KL730" s="479"/>
      <c r="KM730" s="479"/>
      <c r="KN730" s="479"/>
      <c r="KO730" s="479"/>
      <c r="KP730" s="479"/>
      <c r="KQ730" s="479"/>
      <c r="KR730" s="479"/>
      <c r="KS730" s="479"/>
      <c r="KT730" s="479"/>
      <c r="KU730" s="479"/>
      <c r="KV730" s="479"/>
      <c r="KW730" s="479"/>
      <c r="KX730" s="479"/>
      <c r="KY730" s="479"/>
      <c r="KZ730" s="479"/>
      <c r="LA730" s="479"/>
      <c r="LB730" s="479"/>
      <c r="LC730" s="479"/>
      <c r="LD730" s="479"/>
      <c r="LE730" s="479"/>
      <c r="LF730" s="479"/>
      <c r="LG730" s="479"/>
      <c r="LH730" s="479"/>
      <c r="LI730" s="479"/>
      <c r="LJ730" s="479"/>
      <c r="LK730" s="479"/>
      <c r="LL730" s="479"/>
      <c r="LM730" s="479"/>
      <c r="LN730" s="479"/>
      <c r="LO730" s="479"/>
      <c r="LP730" s="479"/>
      <c r="LQ730" s="479"/>
      <c r="LR730" s="479"/>
      <c r="LS730" s="479"/>
    </row>
    <row r="731" spans="1:332" customFormat="1" ht="39" customHeight="1" x14ac:dyDescent="0.2">
      <c r="A731" s="383">
        <v>21</v>
      </c>
      <c r="B731" s="17">
        <v>9</v>
      </c>
      <c r="C731" s="408" t="s">
        <v>4680</v>
      </c>
      <c r="D731" s="25" t="s">
        <v>357</v>
      </c>
      <c r="E731" s="696" t="s">
        <v>7647</v>
      </c>
      <c r="F731" s="688" t="s">
        <v>3132</v>
      </c>
      <c r="G731" s="697" t="s">
        <v>3268</v>
      </c>
      <c r="H731" s="698" t="s">
        <v>3400</v>
      </c>
      <c r="I731" s="701" t="s">
        <v>7648</v>
      </c>
      <c r="J731" s="746" t="s">
        <v>344</v>
      </c>
      <c r="K731" s="726" t="s">
        <v>344</v>
      </c>
      <c r="L731" s="726" t="s">
        <v>344</v>
      </c>
      <c r="M731" s="698" t="s">
        <v>7601</v>
      </c>
      <c r="N731" s="706" t="s">
        <v>7648</v>
      </c>
      <c r="O731" s="700">
        <v>42844</v>
      </c>
      <c r="P731" s="702">
        <v>43100</v>
      </c>
      <c r="Q731" s="703" t="s">
        <v>1083</v>
      </c>
      <c r="R731" s="704" t="s">
        <v>314</v>
      </c>
      <c r="S731" s="704" t="s">
        <v>8190</v>
      </c>
      <c r="T731" s="704" t="s">
        <v>4355</v>
      </c>
      <c r="U731" s="704" t="s">
        <v>7649</v>
      </c>
      <c r="V731" s="704" t="s">
        <v>1790</v>
      </c>
      <c r="W731" s="837" t="s">
        <v>4785</v>
      </c>
      <c r="X731" s="367">
        <v>3000</v>
      </c>
      <c r="Y731" s="479"/>
      <c r="Z731" s="479"/>
      <c r="AA731" s="479"/>
      <c r="AB731" s="479"/>
      <c r="AC731" s="479"/>
      <c r="AD731" s="479"/>
      <c r="AE731" s="479"/>
      <c r="AF731" s="479"/>
      <c r="AG731" s="479"/>
      <c r="AH731" s="479"/>
      <c r="AI731" s="479"/>
      <c r="AJ731" s="479"/>
      <c r="AK731" s="479"/>
      <c r="AL731" s="479"/>
      <c r="AM731" s="479"/>
      <c r="AN731" s="479"/>
      <c r="AO731" s="479"/>
      <c r="AP731" s="479"/>
      <c r="AQ731" s="479"/>
      <c r="AR731" s="479"/>
      <c r="AS731" s="479"/>
      <c r="AT731" s="479"/>
      <c r="AU731" s="479"/>
      <c r="AV731" s="479"/>
      <c r="AW731" s="479"/>
      <c r="AX731" s="479"/>
      <c r="AY731" s="479"/>
      <c r="AZ731" s="479"/>
      <c r="BA731" s="479"/>
      <c r="BB731" s="479"/>
      <c r="BC731" s="479"/>
      <c r="BD731" s="479"/>
      <c r="BE731" s="479"/>
      <c r="BF731" s="479"/>
      <c r="BG731" s="479"/>
      <c r="BH731" s="479"/>
      <c r="BI731" s="479"/>
      <c r="BJ731" s="479"/>
      <c r="BK731" s="479"/>
      <c r="BL731" s="479"/>
      <c r="BM731" s="479"/>
      <c r="BN731" s="479"/>
      <c r="BO731" s="479"/>
      <c r="BP731" s="479"/>
      <c r="BQ731" s="479"/>
      <c r="BR731" s="479"/>
      <c r="BS731" s="479"/>
      <c r="BT731" s="479"/>
      <c r="BU731" s="479"/>
      <c r="BV731" s="479"/>
      <c r="BW731" s="479"/>
      <c r="BX731" s="479"/>
      <c r="BY731" s="479"/>
      <c r="BZ731" s="479"/>
      <c r="CA731" s="479"/>
      <c r="CB731" s="479"/>
      <c r="CC731" s="479"/>
      <c r="CD731" s="479"/>
      <c r="CE731" s="479"/>
      <c r="CF731" s="479"/>
      <c r="CG731" s="479"/>
      <c r="CH731" s="479"/>
      <c r="CI731" s="479"/>
      <c r="CJ731" s="479"/>
      <c r="CK731" s="479"/>
      <c r="CL731" s="479"/>
      <c r="CM731" s="479"/>
      <c r="CN731" s="479"/>
      <c r="CO731" s="479"/>
      <c r="CP731" s="479"/>
      <c r="CQ731" s="479"/>
      <c r="CR731" s="479"/>
      <c r="CS731" s="479"/>
      <c r="CT731" s="479"/>
      <c r="CU731" s="479"/>
      <c r="CV731" s="479"/>
      <c r="CW731" s="479"/>
      <c r="CX731" s="479"/>
      <c r="CY731" s="479"/>
      <c r="CZ731" s="479"/>
      <c r="DA731" s="479"/>
      <c r="DB731" s="479"/>
      <c r="DC731" s="479"/>
      <c r="DD731" s="479"/>
      <c r="DE731" s="479"/>
      <c r="DF731" s="479"/>
      <c r="DG731" s="479"/>
      <c r="DH731" s="479"/>
      <c r="DI731" s="479"/>
      <c r="DJ731" s="479"/>
      <c r="DK731" s="479"/>
      <c r="DL731" s="479"/>
      <c r="DM731" s="479"/>
      <c r="DN731" s="479"/>
      <c r="DO731" s="479"/>
      <c r="DP731" s="479"/>
      <c r="DQ731" s="479"/>
      <c r="DR731" s="479"/>
      <c r="DS731" s="479"/>
      <c r="DT731" s="479"/>
      <c r="DU731" s="479"/>
      <c r="DV731" s="479"/>
      <c r="DW731" s="479"/>
      <c r="DX731" s="479"/>
      <c r="DY731" s="479"/>
      <c r="DZ731" s="479"/>
      <c r="EA731" s="479"/>
      <c r="EB731" s="479"/>
      <c r="EC731" s="479"/>
      <c r="ED731" s="479"/>
      <c r="EE731" s="479"/>
      <c r="EF731" s="479"/>
      <c r="EG731" s="479"/>
      <c r="EH731" s="479"/>
      <c r="EI731" s="479"/>
      <c r="EJ731" s="479"/>
      <c r="EK731" s="479"/>
      <c r="EL731" s="479"/>
      <c r="EM731" s="479"/>
      <c r="EN731" s="479"/>
      <c r="EO731" s="479"/>
      <c r="EP731" s="479"/>
      <c r="EQ731" s="479"/>
      <c r="ER731" s="479"/>
      <c r="ES731" s="479"/>
      <c r="ET731" s="479"/>
      <c r="EU731" s="479"/>
      <c r="EV731" s="479"/>
      <c r="EW731" s="479"/>
      <c r="EX731" s="479"/>
      <c r="EY731" s="479"/>
      <c r="EZ731" s="479"/>
      <c r="FA731" s="479"/>
      <c r="FB731" s="479"/>
      <c r="FC731" s="479"/>
      <c r="FD731" s="479"/>
      <c r="FE731" s="479"/>
      <c r="FF731" s="479"/>
      <c r="FG731" s="479"/>
      <c r="FH731" s="479"/>
      <c r="FI731" s="479"/>
      <c r="FJ731" s="479"/>
      <c r="FK731" s="479"/>
      <c r="FL731" s="479"/>
      <c r="FM731" s="479"/>
      <c r="FN731" s="479"/>
      <c r="FO731" s="479"/>
      <c r="FP731" s="479"/>
      <c r="FQ731" s="479"/>
      <c r="FR731" s="479"/>
      <c r="FS731" s="479"/>
      <c r="FT731" s="479"/>
      <c r="FU731" s="479"/>
      <c r="FV731" s="479"/>
      <c r="FW731" s="479"/>
      <c r="FX731" s="479"/>
      <c r="FY731" s="479"/>
      <c r="FZ731" s="479"/>
      <c r="GA731" s="479"/>
      <c r="GB731" s="479"/>
      <c r="GC731" s="479"/>
      <c r="GD731" s="479"/>
      <c r="GE731" s="479"/>
      <c r="GF731" s="479"/>
      <c r="GG731" s="479"/>
      <c r="GH731" s="479"/>
      <c r="GI731" s="479"/>
      <c r="GJ731" s="479"/>
      <c r="GK731" s="479"/>
      <c r="GL731" s="479"/>
      <c r="GM731" s="479"/>
      <c r="GN731" s="479"/>
      <c r="GO731" s="479"/>
      <c r="GP731" s="479"/>
      <c r="GQ731" s="479"/>
      <c r="GR731" s="479"/>
      <c r="GS731" s="479"/>
      <c r="GT731" s="479"/>
      <c r="GU731" s="479"/>
      <c r="GV731" s="479"/>
      <c r="GW731" s="479"/>
      <c r="GX731" s="479"/>
      <c r="GY731" s="479"/>
      <c r="GZ731" s="479"/>
      <c r="HA731" s="479"/>
      <c r="HB731" s="479"/>
      <c r="HC731" s="479"/>
      <c r="HD731" s="479"/>
      <c r="HE731" s="479"/>
      <c r="HF731" s="479"/>
      <c r="HG731" s="479"/>
      <c r="HH731" s="479"/>
      <c r="HI731" s="479"/>
      <c r="HJ731" s="479"/>
      <c r="HK731" s="479"/>
      <c r="HL731" s="479"/>
      <c r="HM731" s="479"/>
      <c r="HN731" s="479"/>
      <c r="HO731" s="479"/>
      <c r="HP731" s="479"/>
      <c r="HQ731" s="479"/>
      <c r="HR731" s="479"/>
      <c r="HS731" s="479"/>
      <c r="HT731" s="479"/>
      <c r="HU731" s="479"/>
      <c r="HV731" s="479"/>
      <c r="HW731" s="479"/>
      <c r="HX731" s="479"/>
      <c r="HY731" s="479"/>
      <c r="HZ731" s="479"/>
      <c r="IA731" s="479"/>
      <c r="IB731" s="479"/>
      <c r="IC731" s="479"/>
      <c r="ID731" s="479"/>
      <c r="IE731" s="479"/>
      <c r="IF731" s="479"/>
      <c r="IG731" s="479"/>
      <c r="IH731" s="479"/>
      <c r="II731" s="479"/>
      <c r="IJ731" s="479"/>
      <c r="IK731" s="479"/>
      <c r="IL731" s="479"/>
      <c r="IM731" s="479"/>
      <c r="IN731" s="479"/>
      <c r="IO731" s="479"/>
      <c r="IP731" s="479"/>
      <c r="IQ731" s="479"/>
      <c r="IR731" s="479"/>
      <c r="IS731" s="479"/>
      <c r="IT731" s="479"/>
      <c r="IU731" s="479"/>
      <c r="IV731" s="479"/>
      <c r="IW731" s="479"/>
      <c r="IX731" s="479"/>
      <c r="IY731" s="479"/>
      <c r="IZ731" s="479"/>
      <c r="JA731" s="479"/>
      <c r="JB731" s="479"/>
      <c r="JC731" s="479"/>
      <c r="JD731" s="479"/>
      <c r="JE731" s="479"/>
      <c r="JF731" s="479"/>
      <c r="JG731" s="479"/>
      <c r="JH731" s="479"/>
      <c r="JI731" s="479"/>
      <c r="JJ731" s="479"/>
      <c r="JK731" s="479"/>
      <c r="JL731" s="479"/>
      <c r="JM731" s="479"/>
      <c r="JN731" s="479"/>
      <c r="JO731" s="479"/>
      <c r="JP731" s="479"/>
      <c r="JQ731" s="479"/>
      <c r="JR731" s="479"/>
      <c r="JS731" s="479"/>
      <c r="JT731" s="479"/>
      <c r="JU731" s="479"/>
      <c r="JV731" s="479"/>
      <c r="JW731" s="479"/>
      <c r="JX731" s="479"/>
      <c r="JY731" s="479"/>
      <c r="JZ731" s="479"/>
      <c r="KA731" s="479"/>
      <c r="KB731" s="479"/>
      <c r="KC731" s="479"/>
      <c r="KD731" s="479"/>
      <c r="KE731" s="479"/>
      <c r="KF731" s="479"/>
      <c r="KG731" s="479"/>
      <c r="KH731" s="479"/>
      <c r="KI731" s="479"/>
      <c r="KJ731" s="479"/>
      <c r="KK731" s="479"/>
      <c r="KL731" s="479"/>
      <c r="KM731" s="479"/>
      <c r="KN731" s="479"/>
      <c r="KO731" s="479"/>
      <c r="KP731" s="479"/>
      <c r="KQ731" s="479"/>
      <c r="KR731" s="479"/>
      <c r="KS731" s="479"/>
      <c r="KT731" s="479"/>
      <c r="KU731" s="479"/>
      <c r="KV731" s="479"/>
      <c r="KW731" s="479"/>
      <c r="KX731" s="479"/>
      <c r="KY731" s="479"/>
      <c r="KZ731" s="479"/>
      <c r="LA731" s="479"/>
      <c r="LB731" s="479"/>
      <c r="LC731" s="479"/>
      <c r="LD731" s="479"/>
      <c r="LE731" s="479"/>
      <c r="LF731" s="479"/>
      <c r="LG731" s="479"/>
      <c r="LH731" s="479"/>
      <c r="LI731" s="479"/>
      <c r="LJ731" s="479"/>
      <c r="LK731" s="479"/>
      <c r="LL731" s="479"/>
      <c r="LM731" s="479"/>
      <c r="LN731" s="479"/>
      <c r="LO731" s="479"/>
      <c r="LP731" s="479"/>
      <c r="LQ731" s="479"/>
      <c r="LR731" s="479"/>
      <c r="LS731" s="479"/>
    </row>
    <row r="732" spans="1:332" customFormat="1" ht="39" customHeight="1" x14ac:dyDescent="0.2">
      <c r="A732" s="383">
        <v>22</v>
      </c>
      <c r="B732" s="17">
        <v>10</v>
      </c>
      <c r="C732" s="106" t="s">
        <v>4681</v>
      </c>
      <c r="D732" s="190" t="s">
        <v>6</v>
      </c>
      <c r="E732" s="711" t="s">
        <v>3417</v>
      </c>
      <c r="F732" s="779" t="s">
        <v>3132</v>
      </c>
      <c r="G732" s="712" t="s">
        <v>611</v>
      </c>
      <c r="H732" s="717" t="s">
        <v>3418</v>
      </c>
      <c r="I732" s="718" t="s">
        <v>5180</v>
      </c>
      <c r="J732" s="784" t="s">
        <v>344</v>
      </c>
      <c r="K732" s="896" t="s">
        <v>344</v>
      </c>
      <c r="L732" s="896" t="s">
        <v>344</v>
      </c>
      <c r="M732" s="717" t="s">
        <v>798</v>
      </c>
      <c r="N732" s="739" t="s">
        <v>5180</v>
      </c>
      <c r="O732" s="716">
        <v>42668</v>
      </c>
      <c r="P732" s="719">
        <v>43100</v>
      </c>
      <c r="Q732" s="720" t="s">
        <v>1083</v>
      </c>
      <c r="R732" s="721" t="s">
        <v>314</v>
      </c>
      <c r="S732" s="721" t="s">
        <v>5488</v>
      </c>
      <c r="T732" s="721" t="s">
        <v>4263</v>
      </c>
      <c r="U732" s="721" t="s">
        <v>3420</v>
      </c>
      <c r="V732" s="721" t="s">
        <v>1790</v>
      </c>
      <c r="W732" s="839" t="s">
        <v>1791</v>
      </c>
      <c r="X732" s="722">
        <v>2000</v>
      </c>
      <c r="Y732" s="479"/>
      <c r="Z732" s="479"/>
      <c r="AA732" s="479"/>
      <c r="AB732" s="479"/>
      <c r="AC732" s="479"/>
      <c r="AD732" s="479"/>
      <c r="AE732" s="479"/>
      <c r="AF732" s="479"/>
      <c r="AG732" s="479"/>
      <c r="AH732" s="479"/>
      <c r="AI732" s="479"/>
      <c r="AJ732" s="479"/>
      <c r="AK732" s="479"/>
      <c r="AL732" s="479"/>
      <c r="AM732" s="479"/>
      <c r="AN732" s="479"/>
      <c r="AO732" s="479"/>
      <c r="AP732" s="479"/>
      <c r="AQ732" s="479"/>
      <c r="AR732" s="479"/>
      <c r="AS732" s="479"/>
      <c r="AT732" s="479"/>
      <c r="AU732" s="479"/>
      <c r="AV732" s="479"/>
      <c r="AW732" s="479"/>
      <c r="AX732" s="479"/>
      <c r="AY732" s="479"/>
      <c r="AZ732" s="479"/>
      <c r="BA732" s="479"/>
      <c r="BB732" s="479"/>
      <c r="BC732" s="479"/>
      <c r="BD732" s="479"/>
      <c r="BE732" s="479"/>
      <c r="BF732" s="479"/>
      <c r="BG732" s="479"/>
      <c r="BH732" s="479"/>
      <c r="BI732" s="479"/>
      <c r="BJ732" s="479"/>
      <c r="BK732" s="479"/>
      <c r="BL732" s="479"/>
      <c r="BM732" s="479"/>
      <c r="BN732" s="479"/>
      <c r="BO732" s="479"/>
      <c r="BP732" s="479"/>
      <c r="BQ732" s="479"/>
      <c r="BR732" s="479"/>
      <c r="BS732" s="479"/>
      <c r="BT732" s="479"/>
      <c r="BU732" s="479"/>
      <c r="BV732" s="479"/>
      <c r="BW732" s="479"/>
      <c r="BX732" s="479"/>
      <c r="BY732" s="479"/>
      <c r="BZ732" s="479"/>
      <c r="CA732" s="479"/>
      <c r="CB732" s="479"/>
      <c r="CC732" s="479"/>
      <c r="CD732" s="479"/>
      <c r="CE732" s="479"/>
      <c r="CF732" s="479"/>
      <c r="CG732" s="479"/>
      <c r="CH732" s="479"/>
      <c r="CI732" s="479"/>
      <c r="CJ732" s="479"/>
      <c r="CK732" s="479"/>
      <c r="CL732" s="479"/>
      <c r="CM732" s="479"/>
      <c r="CN732" s="479"/>
      <c r="CO732" s="479"/>
      <c r="CP732" s="479"/>
      <c r="CQ732" s="479"/>
      <c r="CR732" s="479"/>
      <c r="CS732" s="479"/>
      <c r="CT732" s="479"/>
      <c r="CU732" s="479"/>
      <c r="CV732" s="479"/>
      <c r="CW732" s="479"/>
      <c r="CX732" s="479"/>
      <c r="CY732" s="479"/>
      <c r="CZ732" s="479"/>
      <c r="DA732" s="479"/>
      <c r="DB732" s="479"/>
      <c r="DC732" s="479"/>
      <c r="DD732" s="479"/>
      <c r="DE732" s="479"/>
      <c r="DF732" s="479"/>
      <c r="DG732" s="479"/>
      <c r="DH732" s="479"/>
      <c r="DI732" s="479"/>
      <c r="DJ732" s="479"/>
      <c r="DK732" s="479"/>
      <c r="DL732" s="479"/>
      <c r="DM732" s="479"/>
      <c r="DN732" s="479"/>
      <c r="DO732" s="479"/>
      <c r="DP732" s="479"/>
      <c r="DQ732" s="479"/>
      <c r="DR732" s="479"/>
      <c r="DS732" s="479"/>
      <c r="DT732" s="479"/>
      <c r="DU732" s="479"/>
      <c r="DV732" s="479"/>
      <c r="DW732" s="479"/>
      <c r="DX732" s="479"/>
      <c r="DY732" s="479"/>
      <c r="DZ732" s="479"/>
      <c r="EA732" s="479"/>
      <c r="EB732" s="479"/>
      <c r="EC732" s="479"/>
      <c r="ED732" s="479"/>
      <c r="EE732" s="479"/>
      <c r="EF732" s="479"/>
      <c r="EG732" s="479"/>
      <c r="EH732" s="479"/>
      <c r="EI732" s="479"/>
      <c r="EJ732" s="479"/>
      <c r="EK732" s="479"/>
      <c r="EL732" s="479"/>
      <c r="EM732" s="479"/>
      <c r="EN732" s="479"/>
      <c r="EO732" s="479"/>
      <c r="EP732" s="479"/>
      <c r="EQ732" s="479"/>
      <c r="ER732" s="479"/>
      <c r="ES732" s="479"/>
      <c r="ET732" s="479"/>
      <c r="EU732" s="479"/>
      <c r="EV732" s="479"/>
      <c r="EW732" s="479"/>
      <c r="EX732" s="479"/>
      <c r="EY732" s="479"/>
      <c r="EZ732" s="479"/>
      <c r="FA732" s="479"/>
      <c r="FB732" s="479"/>
      <c r="FC732" s="479"/>
      <c r="FD732" s="479"/>
      <c r="FE732" s="479"/>
      <c r="FF732" s="479"/>
      <c r="FG732" s="479"/>
      <c r="FH732" s="479"/>
      <c r="FI732" s="479"/>
      <c r="FJ732" s="479"/>
      <c r="FK732" s="479"/>
      <c r="FL732" s="479"/>
      <c r="FM732" s="479"/>
      <c r="FN732" s="479"/>
      <c r="FO732" s="479"/>
      <c r="FP732" s="479"/>
      <c r="FQ732" s="479"/>
      <c r="FR732" s="479"/>
      <c r="FS732" s="479"/>
      <c r="FT732" s="479"/>
      <c r="FU732" s="479"/>
      <c r="FV732" s="479"/>
      <c r="FW732" s="479"/>
      <c r="FX732" s="479"/>
      <c r="FY732" s="479"/>
      <c r="FZ732" s="479"/>
      <c r="GA732" s="479"/>
      <c r="GB732" s="479"/>
      <c r="GC732" s="479"/>
      <c r="GD732" s="479"/>
      <c r="GE732" s="479"/>
      <c r="GF732" s="479"/>
      <c r="GG732" s="479"/>
      <c r="GH732" s="479"/>
      <c r="GI732" s="479"/>
      <c r="GJ732" s="479"/>
      <c r="GK732" s="479"/>
      <c r="GL732" s="479"/>
      <c r="GM732" s="479"/>
      <c r="GN732" s="479"/>
      <c r="GO732" s="479"/>
      <c r="GP732" s="479"/>
      <c r="GQ732" s="479"/>
      <c r="GR732" s="479"/>
      <c r="GS732" s="479"/>
      <c r="GT732" s="479"/>
      <c r="GU732" s="479"/>
      <c r="GV732" s="479"/>
      <c r="GW732" s="479"/>
      <c r="GX732" s="479"/>
      <c r="GY732" s="479"/>
      <c r="GZ732" s="479"/>
      <c r="HA732" s="479"/>
      <c r="HB732" s="479"/>
      <c r="HC732" s="479"/>
      <c r="HD732" s="479"/>
      <c r="HE732" s="479"/>
      <c r="HF732" s="479"/>
      <c r="HG732" s="479"/>
      <c r="HH732" s="479"/>
      <c r="HI732" s="479"/>
      <c r="HJ732" s="479"/>
      <c r="HK732" s="479"/>
      <c r="HL732" s="479"/>
      <c r="HM732" s="479"/>
      <c r="HN732" s="479"/>
      <c r="HO732" s="479"/>
      <c r="HP732" s="479"/>
      <c r="HQ732" s="479"/>
      <c r="HR732" s="479"/>
      <c r="HS732" s="479"/>
      <c r="HT732" s="479"/>
      <c r="HU732" s="479"/>
      <c r="HV732" s="479"/>
      <c r="HW732" s="479"/>
      <c r="HX732" s="479"/>
      <c r="HY732" s="479"/>
      <c r="HZ732" s="479"/>
      <c r="IA732" s="479"/>
      <c r="IB732" s="479"/>
      <c r="IC732" s="479"/>
      <c r="ID732" s="479"/>
      <c r="IE732" s="479"/>
      <c r="IF732" s="479"/>
      <c r="IG732" s="479"/>
      <c r="IH732" s="479"/>
      <c r="II732" s="479"/>
      <c r="IJ732" s="479"/>
      <c r="IK732" s="479"/>
      <c r="IL732" s="479"/>
      <c r="IM732" s="479"/>
      <c r="IN732" s="479"/>
      <c r="IO732" s="479"/>
      <c r="IP732" s="479"/>
      <c r="IQ732" s="479"/>
      <c r="IR732" s="479"/>
      <c r="IS732" s="479"/>
      <c r="IT732" s="479"/>
      <c r="IU732" s="479"/>
      <c r="IV732" s="479"/>
      <c r="IW732" s="479"/>
      <c r="IX732" s="479"/>
      <c r="IY732" s="479"/>
      <c r="IZ732" s="479"/>
      <c r="JA732" s="479"/>
      <c r="JB732" s="479"/>
      <c r="JC732" s="479"/>
      <c r="JD732" s="479"/>
      <c r="JE732" s="479"/>
      <c r="JF732" s="479"/>
      <c r="JG732" s="479"/>
      <c r="JH732" s="479"/>
      <c r="JI732" s="479"/>
      <c r="JJ732" s="479"/>
      <c r="JK732" s="479"/>
      <c r="JL732" s="479"/>
      <c r="JM732" s="479"/>
      <c r="JN732" s="479"/>
      <c r="JO732" s="479"/>
      <c r="JP732" s="479"/>
      <c r="JQ732" s="479"/>
      <c r="JR732" s="479"/>
      <c r="JS732" s="479"/>
      <c r="JT732" s="479"/>
      <c r="JU732" s="479"/>
      <c r="JV732" s="479"/>
      <c r="JW732" s="479"/>
      <c r="JX732" s="479"/>
      <c r="JY732" s="479"/>
      <c r="JZ732" s="479"/>
      <c r="KA732" s="479"/>
      <c r="KB732" s="479"/>
      <c r="KC732" s="479"/>
      <c r="KD732" s="479"/>
      <c r="KE732" s="479"/>
      <c r="KF732" s="479"/>
      <c r="KG732" s="479"/>
      <c r="KH732" s="479"/>
      <c r="KI732" s="479"/>
      <c r="KJ732" s="479"/>
      <c r="KK732" s="479"/>
      <c r="KL732" s="479"/>
      <c r="KM732" s="479"/>
      <c r="KN732" s="479"/>
      <c r="KO732" s="479"/>
      <c r="KP732" s="479"/>
      <c r="KQ732" s="479"/>
      <c r="KR732" s="479"/>
      <c r="KS732" s="479"/>
      <c r="KT732" s="479"/>
      <c r="KU732" s="479"/>
      <c r="KV732" s="479"/>
      <c r="KW732" s="479"/>
      <c r="KX732" s="479"/>
      <c r="KY732" s="479"/>
      <c r="KZ732" s="479"/>
      <c r="LA732" s="479"/>
      <c r="LB732" s="479"/>
      <c r="LC732" s="479"/>
      <c r="LD732" s="479"/>
      <c r="LE732" s="479"/>
      <c r="LF732" s="479"/>
      <c r="LG732" s="479"/>
      <c r="LH732" s="479"/>
      <c r="LI732" s="479"/>
      <c r="LJ732" s="479"/>
      <c r="LK732" s="479"/>
      <c r="LL732" s="479"/>
      <c r="LM732" s="479"/>
      <c r="LN732" s="479"/>
      <c r="LO732" s="479"/>
      <c r="LP732" s="479"/>
      <c r="LQ732" s="479"/>
      <c r="LR732" s="479"/>
      <c r="LS732" s="479"/>
    </row>
    <row r="733" spans="1:332" customFormat="1" ht="39" customHeight="1" x14ac:dyDescent="0.2">
      <c r="A733" s="383">
        <v>24</v>
      </c>
      <c r="B733" s="17">
        <v>12</v>
      </c>
      <c r="C733" s="154" t="s">
        <v>4682</v>
      </c>
      <c r="D733" s="493" t="s">
        <v>1500</v>
      </c>
      <c r="E733" s="897" t="s">
        <v>8214</v>
      </c>
      <c r="F733" s="695" t="s">
        <v>3132</v>
      </c>
      <c r="G733" s="729" t="s">
        <v>3272</v>
      </c>
      <c r="H733" s="898" t="s">
        <v>896</v>
      </c>
      <c r="I733" s="872" t="s">
        <v>8215</v>
      </c>
      <c r="J733" s="899" t="s">
        <v>8216</v>
      </c>
      <c r="K733" s="732">
        <v>42734</v>
      </c>
      <c r="L733" s="732">
        <v>43100</v>
      </c>
      <c r="M733" s="898" t="s">
        <v>798</v>
      </c>
      <c r="N733" s="900" t="s">
        <v>8215</v>
      </c>
      <c r="O733" s="734">
        <v>42989</v>
      </c>
      <c r="P733" s="901">
        <v>43100</v>
      </c>
      <c r="Q733" s="902" t="s">
        <v>1083</v>
      </c>
      <c r="R733" s="903" t="s">
        <v>314</v>
      </c>
      <c r="S733" s="800" t="s">
        <v>6495</v>
      </c>
      <c r="T733" s="800" t="s">
        <v>8217</v>
      </c>
      <c r="U733" s="873" t="s">
        <v>1806</v>
      </c>
      <c r="V733" s="800" t="s">
        <v>1790</v>
      </c>
      <c r="W733" s="873" t="s">
        <v>8218</v>
      </c>
      <c r="X733" s="904">
        <v>3500</v>
      </c>
      <c r="Y733" s="479"/>
      <c r="Z733" s="479"/>
      <c r="AA733" s="479"/>
      <c r="AB733" s="479"/>
      <c r="AC733" s="479"/>
      <c r="AD733" s="479"/>
      <c r="AE733" s="479"/>
      <c r="AF733" s="479"/>
      <c r="AG733" s="479"/>
      <c r="AH733" s="479"/>
      <c r="AI733" s="479"/>
      <c r="AJ733" s="479"/>
      <c r="AK733" s="479"/>
      <c r="AL733" s="479"/>
      <c r="AM733" s="479"/>
      <c r="AN733" s="479"/>
      <c r="AO733" s="479"/>
      <c r="AP733" s="479"/>
      <c r="AQ733" s="479"/>
      <c r="AR733" s="479"/>
      <c r="AS733" s="479"/>
      <c r="AT733" s="479"/>
      <c r="AU733" s="479"/>
      <c r="AV733" s="479"/>
      <c r="AW733" s="479"/>
      <c r="AX733" s="479"/>
      <c r="AY733" s="479"/>
      <c r="AZ733" s="479"/>
      <c r="BA733" s="479"/>
      <c r="BB733" s="479"/>
      <c r="BC733" s="479"/>
      <c r="BD733" s="479"/>
      <c r="BE733" s="479"/>
      <c r="BF733" s="479"/>
      <c r="BG733" s="479"/>
      <c r="BH733" s="479"/>
      <c r="BI733" s="479"/>
      <c r="BJ733" s="479"/>
      <c r="BK733" s="479"/>
      <c r="BL733" s="479"/>
      <c r="BM733" s="479"/>
      <c r="BN733" s="479"/>
      <c r="BO733" s="479"/>
      <c r="BP733" s="479"/>
      <c r="BQ733" s="479"/>
      <c r="BR733" s="479"/>
      <c r="BS733" s="479"/>
      <c r="BT733" s="479"/>
      <c r="BU733" s="479"/>
      <c r="BV733" s="479"/>
      <c r="BW733" s="479"/>
      <c r="BX733" s="479"/>
      <c r="BY733" s="479"/>
      <c r="BZ733" s="479"/>
      <c r="CA733" s="479"/>
      <c r="CB733" s="479"/>
      <c r="CC733" s="479"/>
      <c r="CD733" s="479"/>
      <c r="CE733" s="479"/>
      <c r="CF733" s="479"/>
      <c r="CG733" s="479"/>
      <c r="CH733" s="479"/>
      <c r="CI733" s="479"/>
      <c r="CJ733" s="479"/>
      <c r="CK733" s="479"/>
      <c r="CL733" s="479"/>
      <c r="CM733" s="479"/>
      <c r="CN733" s="479"/>
      <c r="CO733" s="479"/>
      <c r="CP733" s="479"/>
      <c r="CQ733" s="479"/>
      <c r="CR733" s="479"/>
      <c r="CS733" s="479"/>
      <c r="CT733" s="479"/>
      <c r="CU733" s="479"/>
      <c r="CV733" s="479"/>
      <c r="CW733" s="479"/>
      <c r="CX733" s="479"/>
      <c r="CY733" s="479"/>
      <c r="CZ733" s="479"/>
      <c r="DA733" s="479"/>
      <c r="DB733" s="479"/>
      <c r="DC733" s="479"/>
      <c r="DD733" s="479"/>
      <c r="DE733" s="479"/>
      <c r="DF733" s="479"/>
      <c r="DG733" s="479"/>
      <c r="DH733" s="479"/>
      <c r="DI733" s="479"/>
      <c r="DJ733" s="479"/>
      <c r="DK733" s="479"/>
      <c r="DL733" s="479"/>
      <c r="DM733" s="479"/>
      <c r="DN733" s="479"/>
      <c r="DO733" s="479"/>
      <c r="DP733" s="479"/>
      <c r="DQ733" s="479"/>
      <c r="DR733" s="479"/>
      <c r="DS733" s="479"/>
      <c r="DT733" s="479"/>
      <c r="DU733" s="479"/>
      <c r="DV733" s="479"/>
      <c r="DW733" s="479"/>
      <c r="DX733" s="479"/>
      <c r="DY733" s="479"/>
      <c r="DZ733" s="479"/>
      <c r="EA733" s="479"/>
      <c r="EB733" s="479"/>
      <c r="EC733" s="479"/>
      <c r="ED733" s="479"/>
      <c r="EE733" s="479"/>
      <c r="EF733" s="479"/>
      <c r="EG733" s="479"/>
      <c r="EH733" s="479"/>
      <c r="EI733" s="479"/>
      <c r="EJ733" s="479"/>
      <c r="EK733" s="479"/>
      <c r="EL733" s="479"/>
      <c r="EM733" s="479"/>
      <c r="EN733" s="479"/>
      <c r="EO733" s="479"/>
      <c r="EP733" s="479"/>
      <c r="EQ733" s="479"/>
      <c r="ER733" s="479"/>
      <c r="ES733" s="479"/>
      <c r="ET733" s="479"/>
      <c r="EU733" s="479"/>
      <c r="EV733" s="479"/>
      <c r="EW733" s="479"/>
      <c r="EX733" s="479"/>
      <c r="EY733" s="479"/>
      <c r="EZ733" s="479"/>
      <c r="FA733" s="479"/>
      <c r="FB733" s="479"/>
      <c r="FC733" s="479"/>
      <c r="FD733" s="479"/>
      <c r="FE733" s="479"/>
      <c r="FF733" s="479"/>
      <c r="FG733" s="479"/>
      <c r="FH733" s="479"/>
      <c r="FI733" s="479"/>
      <c r="FJ733" s="479"/>
      <c r="FK733" s="479"/>
      <c r="FL733" s="479"/>
      <c r="FM733" s="479"/>
      <c r="FN733" s="479"/>
      <c r="FO733" s="479"/>
      <c r="FP733" s="479"/>
      <c r="FQ733" s="479"/>
      <c r="FR733" s="479"/>
      <c r="FS733" s="479"/>
      <c r="FT733" s="479"/>
      <c r="FU733" s="479"/>
      <c r="FV733" s="479"/>
      <c r="FW733" s="479"/>
      <c r="FX733" s="479"/>
      <c r="FY733" s="479"/>
      <c r="FZ733" s="479"/>
      <c r="GA733" s="479"/>
      <c r="GB733" s="479"/>
      <c r="GC733" s="479"/>
      <c r="GD733" s="479"/>
      <c r="GE733" s="479"/>
      <c r="GF733" s="479"/>
      <c r="GG733" s="479"/>
      <c r="GH733" s="479"/>
      <c r="GI733" s="479"/>
      <c r="GJ733" s="479"/>
      <c r="GK733" s="479"/>
      <c r="GL733" s="479"/>
      <c r="GM733" s="479"/>
      <c r="GN733" s="479"/>
      <c r="GO733" s="479"/>
      <c r="GP733" s="479"/>
      <c r="GQ733" s="479"/>
      <c r="GR733" s="479"/>
      <c r="GS733" s="479"/>
      <c r="GT733" s="479"/>
      <c r="GU733" s="479"/>
      <c r="GV733" s="479"/>
      <c r="GW733" s="479"/>
      <c r="GX733" s="479"/>
      <c r="GY733" s="479"/>
      <c r="GZ733" s="479"/>
      <c r="HA733" s="479"/>
      <c r="HB733" s="479"/>
      <c r="HC733" s="479"/>
      <c r="HD733" s="479"/>
      <c r="HE733" s="479"/>
      <c r="HF733" s="479"/>
      <c r="HG733" s="479"/>
      <c r="HH733" s="479"/>
      <c r="HI733" s="479"/>
      <c r="HJ733" s="479"/>
      <c r="HK733" s="479"/>
      <c r="HL733" s="479"/>
      <c r="HM733" s="479"/>
      <c r="HN733" s="479"/>
      <c r="HO733" s="479"/>
      <c r="HP733" s="479"/>
      <c r="HQ733" s="479"/>
      <c r="HR733" s="479"/>
      <c r="HS733" s="479"/>
      <c r="HT733" s="479"/>
      <c r="HU733" s="479"/>
      <c r="HV733" s="479"/>
      <c r="HW733" s="479"/>
      <c r="HX733" s="479"/>
      <c r="HY733" s="479"/>
      <c r="HZ733" s="479"/>
      <c r="IA733" s="479"/>
      <c r="IB733" s="479"/>
      <c r="IC733" s="479"/>
      <c r="ID733" s="479"/>
      <c r="IE733" s="479"/>
      <c r="IF733" s="479"/>
      <c r="IG733" s="479"/>
      <c r="IH733" s="479"/>
      <c r="II733" s="479"/>
      <c r="IJ733" s="479"/>
      <c r="IK733" s="479"/>
      <c r="IL733" s="479"/>
      <c r="IM733" s="479"/>
      <c r="IN733" s="479"/>
      <c r="IO733" s="479"/>
      <c r="IP733" s="479"/>
      <c r="IQ733" s="479"/>
      <c r="IR733" s="479"/>
      <c r="IS733" s="479"/>
      <c r="IT733" s="479"/>
      <c r="IU733" s="479"/>
      <c r="IV733" s="479"/>
      <c r="IW733" s="479"/>
      <c r="IX733" s="479"/>
      <c r="IY733" s="479"/>
      <c r="IZ733" s="479"/>
      <c r="JA733" s="479"/>
      <c r="JB733" s="479"/>
      <c r="JC733" s="479"/>
      <c r="JD733" s="479"/>
      <c r="JE733" s="479"/>
      <c r="JF733" s="479"/>
      <c r="JG733" s="479"/>
      <c r="JH733" s="479"/>
      <c r="JI733" s="479"/>
      <c r="JJ733" s="479"/>
      <c r="JK733" s="479"/>
      <c r="JL733" s="479"/>
      <c r="JM733" s="479"/>
      <c r="JN733" s="479"/>
      <c r="JO733" s="479"/>
      <c r="JP733" s="479"/>
      <c r="JQ733" s="479"/>
      <c r="JR733" s="479"/>
      <c r="JS733" s="479"/>
      <c r="JT733" s="479"/>
      <c r="JU733" s="479"/>
      <c r="JV733" s="479"/>
      <c r="JW733" s="479"/>
      <c r="JX733" s="479"/>
      <c r="JY733" s="479"/>
      <c r="JZ733" s="479"/>
      <c r="KA733" s="479"/>
      <c r="KB733" s="479"/>
      <c r="KC733" s="479"/>
      <c r="KD733" s="479"/>
      <c r="KE733" s="479"/>
      <c r="KF733" s="479"/>
      <c r="KG733" s="479"/>
      <c r="KH733" s="479"/>
      <c r="KI733" s="479"/>
      <c r="KJ733" s="479"/>
      <c r="KK733" s="479"/>
      <c r="KL733" s="479"/>
      <c r="KM733" s="479"/>
      <c r="KN733" s="479"/>
      <c r="KO733" s="479"/>
      <c r="KP733" s="479"/>
      <c r="KQ733" s="479"/>
      <c r="KR733" s="479"/>
      <c r="KS733" s="479"/>
      <c r="KT733" s="479"/>
      <c r="KU733" s="479"/>
      <c r="KV733" s="479"/>
      <c r="KW733" s="479"/>
      <c r="KX733" s="479"/>
      <c r="KY733" s="479"/>
      <c r="KZ733" s="479"/>
      <c r="LA733" s="479"/>
      <c r="LB733" s="479"/>
      <c r="LC733" s="479"/>
      <c r="LD733" s="479"/>
      <c r="LE733" s="479"/>
      <c r="LF733" s="479"/>
      <c r="LG733" s="479"/>
      <c r="LH733" s="479"/>
      <c r="LI733" s="479"/>
      <c r="LJ733" s="479"/>
      <c r="LK733" s="479"/>
      <c r="LL733" s="479"/>
      <c r="LM733" s="479"/>
      <c r="LN733" s="479"/>
      <c r="LO733" s="479"/>
      <c r="LP733" s="479"/>
      <c r="LQ733" s="479"/>
      <c r="LR733" s="479"/>
      <c r="LS733" s="479"/>
    </row>
    <row r="734" spans="1:332" s="180" customFormat="1" ht="36" customHeight="1" x14ac:dyDescent="0.2">
      <c r="A734" s="383">
        <v>25</v>
      </c>
      <c r="B734" s="477">
        <v>1</v>
      </c>
      <c r="C734" s="17" t="s">
        <v>4676</v>
      </c>
      <c r="D734" s="25" t="s">
        <v>1494</v>
      </c>
      <c r="E734" s="696" t="s">
        <v>7441</v>
      </c>
      <c r="F734" s="752" t="s">
        <v>3174</v>
      </c>
      <c r="G734" s="697" t="s">
        <v>7435</v>
      </c>
      <c r="H734" s="698" t="s">
        <v>7436</v>
      </c>
      <c r="I734" s="701" t="s">
        <v>7437</v>
      </c>
      <c r="J734" s="740" t="s">
        <v>344</v>
      </c>
      <c r="K734" s="726" t="s">
        <v>344</v>
      </c>
      <c r="L734" s="726" t="s">
        <v>344</v>
      </c>
      <c r="M734" s="698" t="s">
        <v>7438</v>
      </c>
      <c r="N734" s="706" t="s">
        <v>7437</v>
      </c>
      <c r="O734" s="700">
        <v>42704</v>
      </c>
      <c r="P734" s="702">
        <v>43100</v>
      </c>
      <c r="Q734" s="703" t="s">
        <v>2972</v>
      </c>
      <c r="R734" s="876" t="s">
        <v>1339</v>
      </c>
      <c r="S734" s="704" t="s">
        <v>7439</v>
      </c>
      <c r="T734" s="704" t="s">
        <v>1829</v>
      </c>
      <c r="U734" s="704" t="s">
        <v>3339</v>
      </c>
      <c r="V734" s="704" t="s">
        <v>1790</v>
      </c>
      <c r="W734" s="837" t="s">
        <v>7440</v>
      </c>
      <c r="X734" s="367">
        <v>3500</v>
      </c>
      <c r="Y734" s="479"/>
      <c r="Z734" s="479"/>
      <c r="AA734" s="479"/>
      <c r="AB734" s="479"/>
      <c r="AC734" s="479"/>
      <c r="AD734" s="479"/>
      <c r="AE734" s="479"/>
      <c r="AF734" s="479"/>
      <c r="AG734" s="479"/>
      <c r="AH734" s="479"/>
      <c r="AI734" s="479"/>
      <c r="AJ734" s="479"/>
      <c r="AK734" s="479"/>
      <c r="AL734" s="479"/>
      <c r="AM734" s="479"/>
      <c r="AN734" s="479"/>
      <c r="AO734" s="479"/>
      <c r="AP734" s="479"/>
      <c r="AQ734" s="479"/>
      <c r="AR734" s="479"/>
      <c r="AS734" s="479"/>
      <c r="AT734" s="479"/>
      <c r="AU734" s="479"/>
      <c r="AV734" s="479"/>
      <c r="AW734" s="479"/>
      <c r="AX734" s="479"/>
      <c r="AY734" s="479"/>
      <c r="AZ734" s="479"/>
      <c r="BA734" s="479"/>
      <c r="BB734" s="479"/>
      <c r="BC734" s="479"/>
      <c r="BD734" s="479"/>
      <c r="BE734" s="479"/>
      <c r="BF734" s="479"/>
      <c r="BG734" s="479"/>
      <c r="BH734" s="479"/>
      <c r="BI734" s="479"/>
      <c r="BJ734" s="479"/>
      <c r="BK734" s="479"/>
      <c r="BL734" s="479"/>
      <c r="BM734" s="479"/>
      <c r="BN734" s="479"/>
      <c r="BO734" s="479"/>
      <c r="BP734" s="479"/>
      <c r="BQ734" s="479"/>
      <c r="BR734" s="479"/>
      <c r="BS734" s="479"/>
      <c r="BT734" s="479"/>
      <c r="BU734" s="479"/>
      <c r="BV734" s="479"/>
      <c r="BW734" s="479"/>
      <c r="BX734" s="479"/>
      <c r="BY734" s="479"/>
      <c r="BZ734" s="479"/>
      <c r="CA734" s="479"/>
      <c r="CB734" s="479"/>
      <c r="CC734" s="479"/>
      <c r="CD734" s="479"/>
      <c r="CE734" s="479"/>
      <c r="CF734" s="479"/>
      <c r="CG734" s="479"/>
      <c r="CH734" s="479"/>
      <c r="CI734" s="479"/>
      <c r="CJ734" s="479"/>
      <c r="CK734" s="479"/>
      <c r="CL734" s="479"/>
      <c r="CM734" s="479"/>
      <c r="CN734" s="479"/>
      <c r="CO734" s="479"/>
      <c r="CP734" s="479"/>
      <c r="CQ734" s="479"/>
      <c r="CR734" s="479"/>
      <c r="CS734" s="479"/>
      <c r="CT734" s="479"/>
      <c r="CU734" s="479"/>
      <c r="CV734" s="479"/>
      <c r="CW734" s="479"/>
      <c r="CX734" s="479"/>
      <c r="CY734" s="479"/>
      <c r="CZ734" s="479"/>
      <c r="DA734" s="479"/>
      <c r="DB734" s="479"/>
      <c r="DC734" s="479"/>
      <c r="DD734" s="479"/>
      <c r="DE734" s="479"/>
      <c r="DF734" s="479"/>
      <c r="DG734" s="479"/>
      <c r="DH734" s="479"/>
      <c r="DI734" s="479"/>
      <c r="DJ734" s="479"/>
      <c r="DK734" s="479"/>
      <c r="DL734" s="479"/>
      <c r="DM734" s="479"/>
      <c r="DN734" s="479"/>
      <c r="DO734" s="479"/>
      <c r="DP734" s="479"/>
      <c r="DQ734" s="479"/>
      <c r="DR734" s="479"/>
      <c r="DS734" s="479"/>
      <c r="DT734" s="479"/>
      <c r="DU734" s="479"/>
      <c r="DV734" s="479"/>
      <c r="DW734" s="479"/>
      <c r="DX734" s="479"/>
      <c r="DY734" s="479"/>
      <c r="DZ734" s="479"/>
      <c r="EA734" s="479"/>
      <c r="EB734" s="479"/>
      <c r="EC734" s="479"/>
      <c r="ED734" s="479"/>
      <c r="EE734" s="479"/>
      <c r="EF734" s="479"/>
      <c r="EG734" s="479"/>
      <c r="EH734" s="479"/>
      <c r="EI734" s="479"/>
      <c r="EJ734" s="479"/>
      <c r="EK734" s="479"/>
      <c r="EL734" s="479"/>
      <c r="EM734" s="479"/>
      <c r="EN734" s="479"/>
      <c r="EO734" s="479"/>
      <c r="EP734" s="479"/>
      <c r="EQ734" s="479"/>
      <c r="ER734" s="479"/>
      <c r="ES734" s="479"/>
      <c r="ET734" s="479"/>
      <c r="EU734" s="479"/>
      <c r="EV734" s="479"/>
      <c r="EW734" s="479"/>
      <c r="EX734" s="479"/>
      <c r="EY734" s="479"/>
      <c r="EZ734" s="479"/>
      <c r="FA734" s="479"/>
      <c r="FB734" s="479"/>
      <c r="FC734" s="479"/>
      <c r="FD734" s="479"/>
      <c r="FE734" s="479"/>
      <c r="FF734" s="479"/>
      <c r="FG734" s="479"/>
      <c r="FH734" s="479"/>
      <c r="FI734" s="479"/>
      <c r="FJ734" s="479"/>
      <c r="FK734" s="479"/>
      <c r="FL734" s="479"/>
      <c r="FM734" s="479"/>
      <c r="FN734" s="479"/>
      <c r="FO734" s="479"/>
      <c r="FP734" s="479"/>
      <c r="FQ734" s="479"/>
      <c r="FR734" s="479"/>
      <c r="FS734" s="479"/>
      <c r="FT734" s="479"/>
      <c r="FU734" s="479"/>
      <c r="FV734" s="479"/>
      <c r="FW734" s="479"/>
      <c r="FX734" s="479"/>
      <c r="FY734" s="479"/>
      <c r="FZ734" s="479"/>
      <c r="GA734" s="479"/>
      <c r="GB734" s="479"/>
      <c r="GC734" s="479"/>
      <c r="GD734" s="479"/>
      <c r="GE734" s="479"/>
      <c r="GF734" s="479"/>
      <c r="GG734" s="479"/>
      <c r="GH734" s="479"/>
      <c r="GI734" s="479"/>
      <c r="GJ734" s="479"/>
      <c r="GK734" s="479"/>
      <c r="GL734" s="479"/>
      <c r="GM734" s="479"/>
      <c r="GN734" s="479"/>
      <c r="GO734" s="479"/>
      <c r="GP734" s="479"/>
      <c r="GQ734" s="479"/>
      <c r="GR734" s="479"/>
      <c r="GS734" s="479"/>
      <c r="GT734" s="479"/>
      <c r="GU734" s="479"/>
      <c r="GV734" s="479"/>
      <c r="GW734" s="479"/>
      <c r="GX734" s="479"/>
      <c r="GY734" s="479"/>
      <c r="GZ734" s="479"/>
      <c r="HA734" s="479"/>
      <c r="HB734" s="479"/>
      <c r="HC734" s="479"/>
      <c r="HD734" s="479"/>
      <c r="HE734" s="479"/>
      <c r="HF734" s="479"/>
      <c r="HG734" s="479"/>
      <c r="HH734" s="479"/>
      <c r="HI734" s="479"/>
      <c r="HJ734" s="479"/>
      <c r="HK734" s="479"/>
      <c r="HL734" s="479"/>
      <c r="HM734" s="479"/>
      <c r="HN734" s="479"/>
      <c r="HO734" s="479"/>
      <c r="HP734" s="479"/>
      <c r="HQ734" s="479"/>
      <c r="HR734" s="479"/>
      <c r="HS734" s="479"/>
      <c r="HT734" s="479"/>
      <c r="HU734" s="479"/>
      <c r="HV734" s="479"/>
      <c r="HW734" s="479"/>
      <c r="HX734" s="479"/>
      <c r="HY734" s="479"/>
      <c r="HZ734" s="479"/>
      <c r="IA734" s="479"/>
      <c r="IB734" s="479"/>
      <c r="IC734" s="479"/>
      <c r="ID734" s="479"/>
      <c r="IE734" s="479"/>
      <c r="IF734" s="479"/>
      <c r="IG734" s="479"/>
      <c r="IH734" s="479"/>
      <c r="II734" s="479"/>
      <c r="IJ734" s="479"/>
      <c r="IK734" s="479"/>
      <c r="IL734" s="479"/>
      <c r="IM734" s="479"/>
      <c r="IN734" s="479"/>
      <c r="IO734" s="479"/>
      <c r="IP734" s="479"/>
      <c r="IQ734" s="479"/>
      <c r="IR734" s="479"/>
      <c r="IS734" s="479"/>
      <c r="IT734" s="479"/>
      <c r="IU734" s="479"/>
      <c r="IV734" s="479"/>
      <c r="IW734" s="479"/>
      <c r="IX734" s="479"/>
      <c r="IY734" s="479"/>
      <c r="IZ734" s="479"/>
      <c r="JA734" s="479"/>
      <c r="JB734" s="479"/>
      <c r="JC734" s="479"/>
      <c r="JD734" s="479"/>
      <c r="JE734" s="479"/>
      <c r="JF734" s="479"/>
      <c r="JG734" s="479"/>
      <c r="JH734" s="479"/>
      <c r="JI734" s="479"/>
      <c r="JJ734" s="479"/>
      <c r="JK734" s="479"/>
      <c r="JL734" s="479"/>
      <c r="JM734" s="479"/>
      <c r="JN734" s="479"/>
      <c r="JO734" s="479"/>
      <c r="JP734" s="479"/>
      <c r="JQ734" s="479"/>
      <c r="JR734" s="479"/>
      <c r="JS734" s="479"/>
      <c r="JT734" s="479"/>
      <c r="JU734" s="479"/>
      <c r="JV734" s="479"/>
      <c r="JW734" s="479"/>
      <c r="JX734" s="479"/>
      <c r="JY734" s="479"/>
      <c r="JZ734" s="479"/>
      <c r="KA734" s="479"/>
      <c r="KB734" s="479"/>
      <c r="KC734" s="479"/>
      <c r="KD734" s="479"/>
      <c r="KE734" s="479"/>
      <c r="KF734" s="479"/>
      <c r="KG734" s="479"/>
      <c r="KH734" s="479"/>
      <c r="KI734" s="479"/>
      <c r="KJ734" s="479"/>
      <c r="KK734" s="479"/>
      <c r="KL734" s="479"/>
      <c r="KM734" s="479"/>
      <c r="KN734" s="479"/>
      <c r="KO734" s="479"/>
      <c r="KP734" s="479"/>
      <c r="KQ734" s="479"/>
      <c r="KR734" s="479"/>
      <c r="KS734" s="479"/>
      <c r="KT734" s="479"/>
      <c r="KU734" s="479"/>
      <c r="KV734" s="479"/>
      <c r="KW734" s="479"/>
      <c r="KX734" s="479"/>
      <c r="KY734" s="479"/>
      <c r="KZ734" s="479"/>
      <c r="LA734" s="479"/>
      <c r="LB734" s="479"/>
      <c r="LC734" s="479"/>
      <c r="LD734" s="479"/>
      <c r="LE734" s="479"/>
      <c r="LF734" s="479"/>
      <c r="LG734" s="479"/>
      <c r="LH734" s="479"/>
      <c r="LI734" s="479"/>
      <c r="LJ734" s="479"/>
      <c r="LK734" s="479"/>
      <c r="LL734" s="479"/>
      <c r="LM734" s="479"/>
      <c r="LN734" s="479"/>
      <c r="LO734" s="479"/>
      <c r="LP734" s="479"/>
      <c r="LQ734" s="479"/>
      <c r="LR734" s="479"/>
      <c r="LS734" s="479"/>
      <c r="LT734" s="850"/>
    </row>
    <row r="735" spans="1:332" customFormat="1" ht="22.5" customHeight="1" x14ac:dyDescent="0.2">
      <c r="A735" s="383">
        <v>222</v>
      </c>
      <c r="B735" s="17">
        <v>2</v>
      </c>
      <c r="C735" s="154" t="s">
        <v>4685</v>
      </c>
      <c r="D735" s="154">
        <v>42</v>
      </c>
      <c r="E735" s="736" t="s">
        <v>3508</v>
      </c>
      <c r="F735" s="695" t="s">
        <v>3137</v>
      </c>
      <c r="G735" s="729" t="s">
        <v>3509</v>
      </c>
      <c r="H735" s="730" t="s">
        <v>1519</v>
      </c>
      <c r="I735" s="730" t="s">
        <v>3510</v>
      </c>
      <c r="J735" s="799" t="s">
        <v>344</v>
      </c>
      <c r="K735" s="734" t="s">
        <v>344</v>
      </c>
      <c r="L735" s="734" t="s">
        <v>344</v>
      </c>
      <c r="M735" s="730" t="s">
        <v>124</v>
      </c>
      <c r="N735" s="737" t="s">
        <v>3510</v>
      </c>
      <c r="O735" s="734">
        <v>41816</v>
      </c>
      <c r="P735" s="738">
        <v>43100</v>
      </c>
      <c r="Q735" s="753" t="s">
        <v>11</v>
      </c>
      <c r="R735" s="800" t="s">
        <v>9</v>
      </c>
      <c r="S735" s="800"/>
      <c r="T735" s="800" t="s">
        <v>3511</v>
      </c>
      <c r="U735" s="800" t="s">
        <v>3512</v>
      </c>
      <c r="V735" s="786" t="s">
        <v>1790</v>
      </c>
      <c r="W735" s="847" t="s">
        <v>3410</v>
      </c>
      <c r="X735" s="728">
        <v>2625</v>
      </c>
      <c r="Y735" s="479"/>
      <c r="Z735" s="479"/>
      <c r="AA735" s="479"/>
      <c r="AB735" s="479"/>
      <c r="AC735" s="479"/>
      <c r="AD735" s="479"/>
      <c r="AE735" s="479"/>
      <c r="AF735" s="479"/>
      <c r="AG735" s="479"/>
      <c r="AH735" s="479"/>
      <c r="AI735" s="479"/>
      <c r="AJ735" s="479"/>
      <c r="AK735" s="479"/>
      <c r="AL735" s="479"/>
      <c r="AM735" s="479"/>
      <c r="AN735" s="479"/>
      <c r="AO735" s="479"/>
      <c r="AP735" s="479"/>
      <c r="AQ735" s="479"/>
      <c r="AR735" s="479"/>
      <c r="AS735" s="479"/>
      <c r="AT735" s="479"/>
      <c r="AU735" s="479"/>
      <c r="AV735" s="479"/>
      <c r="AW735" s="479"/>
      <c r="AX735" s="479"/>
      <c r="AY735" s="479"/>
      <c r="AZ735" s="479"/>
      <c r="BA735" s="479"/>
      <c r="BB735" s="479"/>
      <c r="BC735" s="479"/>
      <c r="BD735" s="479"/>
      <c r="BE735" s="479"/>
      <c r="BF735" s="479"/>
      <c r="BG735" s="479"/>
      <c r="BH735" s="479"/>
      <c r="BI735" s="479"/>
      <c r="BJ735" s="479"/>
      <c r="BK735" s="479"/>
      <c r="BL735" s="479"/>
      <c r="BM735" s="479"/>
      <c r="BN735" s="479"/>
      <c r="BO735" s="479"/>
      <c r="BP735" s="479"/>
      <c r="BQ735" s="479"/>
      <c r="BR735" s="479"/>
      <c r="BS735" s="479"/>
      <c r="BT735" s="479"/>
      <c r="BU735" s="479"/>
      <c r="BV735" s="479"/>
      <c r="BW735" s="479"/>
      <c r="BX735" s="479"/>
      <c r="BY735" s="479"/>
      <c r="BZ735" s="479"/>
      <c r="CA735" s="479"/>
      <c r="CB735" s="479"/>
      <c r="CC735" s="479"/>
      <c r="CD735" s="479"/>
      <c r="CE735" s="479"/>
      <c r="CF735" s="479"/>
      <c r="CG735" s="479"/>
      <c r="CH735" s="479"/>
      <c r="CI735" s="479"/>
      <c r="CJ735" s="479"/>
      <c r="CK735" s="479"/>
      <c r="CL735" s="479"/>
      <c r="CM735" s="479"/>
      <c r="CN735" s="479"/>
      <c r="CO735" s="479"/>
      <c r="CP735" s="479"/>
      <c r="CQ735" s="479"/>
      <c r="CR735" s="479"/>
      <c r="CS735" s="479"/>
      <c r="CT735" s="479"/>
      <c r="CU735" s="479"/>
      <c r="CV735" s="479"/>
      <c r="CW735" s="479"/>
      <c r="CX735" s="479"/>
      <c r="CY735" s="479"/>
      <c r="CZ735" s="479"/>
      <c r="DA735" s="479"/>
      <c r="DB735" s="479"/>
      <c r="DC735" s="479"/>
      <c r="DD735" s="479"/>
      <c r="DE735" s="479"/>
      <c r="DF735" s="479"/>
      <c r="DG735" s="479"/>
      <c r="DH735" s="479"/>
      <c r="DI735" s="479"/>
      <c r="DJ735" s="479"/>
      <c r="DK735" s="479"/>
      <c r="DL735" s="479"/>
      <c r="DM735" s="479"/>
      <c r="DN735" s="479"/>
      <c r="DO735" s="479"/>
      <c r="DP735" s="479"/>
      <c r="DQ735" s="479"/>
      <c r="DR735" s="479"/>
      <c r="DS735" s="479"/>
      <c r="DT735" s="479"/>
      <c r="DU735" s="479"/>
      <c r="DV735" s="479"/>
      <c r="DW735" s="479"/>
      <c r="DX735" s="479"/>
      <c r="DY735" s="479"/>
      <c r="DZ735" s="479"/>
      <c r="EA735" s="479"/>
      <c r="EB735" s="479"/>
      <c r="EC735" s="479"/>
      <c r="ED735" s="479"/>
      <c r="EE735" s="479"/>
      <c r="EF735" s="479"/>
      <c r="EG735" s="479"/>
      <c r="EH735" s="479"/>
      <c r="EI735" s="479"/>
      <c r="EJ735" s="479"/>
      <c r="EK735" s="479"/>
      <c r="EL735" s="479"/>
      <c r="EM735" s="479"/>
      <c r="EN735" s="479"/>
      <c r="EO735" s="479"/>
      <c r="EP735" s="479"/>
      <c r="EQ735" s="479"/>
      <c r="ER735" s="479"/>
      <c r="ES735" s="479"/>
      <c r="ET735" s="479"/>
      <c r="EU735" s="479"/>
      <c r="EV735" s="479"/>
      <c r="EW735" s="479"/>
      <c r="EX735" s="479"/>
      <c r="EY735" s="479"/>
      <c r="EZ735" s="479"/>
      <c r="FA735" s="479"/>
      <c r="FB735" s="479"/>
      <c r="FC735" s="479"/>
      <c r="FD735" s="479"/>
      <c r="FE735" s="479"/>
      <c r="FF735" s="479"/>
      <c r="FG735" s="479"/>
      <c r="FH735" s="479"/>
      <c r="FI735" s="479"/>
      <c r="FJ735" s="479"/>
      <c r="FK735" s="479"/>
      <c r="FL735" s="479"/>
      <c r="FM735" s="479"/>
      <c r="FN735" s="479"/>
      <c r="FO735" s="479"/>
      <c r="FP735" s="479"/>
      <c r="FQ735" s="479"/>
      <c r="FR735" s="479"/>
      <c r="FS735" s="479"/>
      <c r="FT735" s="479"/>
      <c r="FU735" s="479"/>
      <c r="FV735" s="479"/>
      <c r="FW735" s="479"/>
      <c r="FX735" s="479"/>
      <c r="FY735" s="479"/>
      <c r="FZ735" s="479"/>
      <c r="GA735" s="479"/>
      <c r="GB735" s="479"/>
      <c r="GC735" s="479"/>
      <c r="GD735" s="479"/>
      <c r="GE735" s="479"/>
      <c r="GF735" s="479"/>
      <c r="GG735" s="479"/>
      <c r="GH735" s="479"/>
      <c r="GI735" s="479"/>
      <c r="GJ735" s="479"/>
      <c r="GK735" s="479"/>
      <c r="GL735" s="479"/>
      <c r="GM735" s="479"/>
      <c r="GN735" s="479"/>
      <c r="GO735" s="479"/>
      <c r="GP735" s="479"/>
      <c r="GQ735" s="479"/>
      <c r="GR735" s="479"/>
      <c r="GS735" s="479"/>
      <c r="GT735" s="479"/>
      <c r="GU735" s="479"/>
      <c r="GV735" s="479"/>
      <c r="GW735" s="479"/>
      <c r="GX735" s="479"/>
      <c r="GY735" s="479"/>
      <c r="GZ735" s="479"/>
      <c r="HA735" s="479"/>
      <c r="HB735" s="479"/>
      <c r="HC735" s="479"/>
      <c r="HD735" s="479"/>
      <c r="HE735" s="479"/>
      <c r="HF735" s="479"/>
      <c r="HG735" s="479"/>
      <c r="HH735" s="479"/>
      <c r="HI735" s="479"/>
      <c r="HJ735" s="479"/>
      <c r="HK735" s="479"/>
      <c r="HL735" s="479"/>
      <c r="HM735" s="479"/>
      <c r="HN735" s="479"/>
      <c r="HO735" s="479"/>
      <c r="HP735" s="479"/>
      <c r="HQ735" s="479"/>
      <c r="HR735" s="479"/>
      <c r="HS735" s="479"/>
      <c r="HT735" s="479"/>
      <c r="HU735" s="479"/>
      <c r="HV735" s="479"/>
      <c r="HW735" s="479"/>
      <c r="HX735" s="479"/>
      <c r="HY735" s="479"/>
      <c r="HZ735" s="479"/>
      <c r="IA735" s="479"/>
      <c r="IB735" s="479"/>
      <c r="IC735" s="479"/>
      <c r="ID735" s="479"/>
      <c r="IE735" s="479"/>
      <c r="IF735" s="479"/>
      <c r="IG735" s="479"/>
      <c r="IH735" s="479"/>
      <c r="II735" s="479"/>
      <c r="IJ735" s="479"/>
      <c r="IK735" s="479"/>
      <c r="IL735" s="479"/>
      <c r="IM735" s="479"/>
      <c r="IN735" s="479"/>
      <c r="IO735" s="479"/>
      <c r="IP735" s="479"/>
      <c r="IQ735" s="479"/>
    </row>
    <row r="736" spans="1:332" ht="22.5" x14ac:dyDescent="0.2">
      <c r="A736" s="383">
        <v>13</v>
      </c>
      <c r="B736" s="17">
        <v>1</v>
      </c>
      <c r="C736" s="25" t="s">
        <v>4683</v>
      </c>
      <c r="D736" s="8">
        <v>16</v>
      </c>
      <c r="E736" s="749" t="s">
        <v>6509</v>
      </c>
      <c r="F736" s="710" t="s">
        <v>3132</v>
      </c>
      <c r="G736" s="740" t="s">
        <v>7977</v>
      </c>
      <c r="H736" s="741" t="s">
        <v>3587</v>
      </c>
      <c r="I736" s="742" t="s">
        <v>7978</v>
      </c>
      <c r="J736" s="742"/>
      <c r="K736" s="740"/>
      <c r="L736" s="740" t="s">
        <v>7979</v>
      </c>
      <c r="M736" s="741" t="s">
        <v>7980</v>
      </c>
      <c r="N736" s="723" t="s">
        <v>7978</v>
      </c>
      <c r="O736" s="723" t="s">
        <v>7981</v>
      </c>
      <c r="P736" s="751" t="s">
        <v>7979</v>
      </c>
      <c r="Q736" s="723" t="s">
        <v>1083</v>
      </c>
      <c r="R736" s="710" t="s">
        <v>314</v>
      </c>
      <c r="S736" s="710" t="s">
        <v>7982</v>
      </c>
      <c r="T736" s="744" t="s">
        <v>6513</v>
      </c>
      <c r="U736" s="710" t="s">
        <v>3344</v>
      </c>
      <c r="V736" s="744" t="s">
        <v>1790</v>
      </c>
      <c r="W736" s="854" t="s">
        <v>7983</v>
      </c>
      <c r="X736" s="750" t="s">
        <v>7984</v>
      </c>
    </row>
    <row r="737" spans="1:24" ht="33.75" x14ac:dyDescent="0.2">
      <c r="A737" s="383">
        <v>44</v>
      </c>
      <c r="B737" s="106">
        <v>26</v>
      </c>
      <c r="C737" s="106" t="s">
        <v>4676</v>
      </c>
      <c r="D737" s="25" t="s">
        <v>1494</v>
      </c>
      <c r="E737" s="696" t="s">
        <v>7730</v>
      </c>
      <c r="F737" s="688" t="s">
        <v>3133</v>
      </c>
      <c r="G737" s="740" t="s">
        <v>642</v>
      </c>
      <c r="H737" s="747" t="s">
        <v>174</v>
      </c>
      <c r="I737" s="748" t="s">
        <v>344</v>
      </c>
      <c r="J737" s="760" t="s">
        <v>344</v>
      </c>
      <c r="K737" s="700" t="s">
        <v>344</v>
      </c>
      <c r="L737" s="700" t="s">
        <v>344</v>
      </c>
      <c r="M737" s="698" t="s">
        <v>4962</v>
      </c>
      <c r="N737" s="706" t="s">
        <v>7731</v>
      </c>
      <c r="O737" s="700">
        <v>42844</v>
      </c>
      <c r="P737" s="702">
        <v>43110</v>
      </c>
      <c r="Q737" s="703" t="s">
        <v>318</v>
      </c>
      <c r="R737" s="704" t="s">
        <v>315</v>
      </c>
      <c r="S737" s="704"/>
      <c r="T737" s="704" t="s">
        <v>2087</v>
      </c>
      <c r="U737" s="704" t="s">
        <v>7732</v>
      </c>
      <c r="V737" s="704" t="s">
        <v>1790</v>
      </c>
      <c r="W737" s="704" t="s">
        <v>1791</v>
      </c>
      <c r="X737" s="367" t="s">
        <v>7729</v>
      </c>
    </row>
    <row r="738" spans="1:24" ht="45" x14ac:dyDescent="0.2">
      <c r="A738" s="383">
        <v>71</v>
      </c>
      <c r="B738" s="106">
        <v>52</v>
      </c>
      <c r="C738" s="408" t="s">
        <v>4677</v>
      </c>
      <c r="D738" s="17">
        <v>78</v>
      </c>
      <c r="E738" s="696" t="s">
        <v>1407</v>
      </c>
      <c r="F738" s="688" t="s">
        <v>3133</v>
      </c>
      <c r="G738" s="697" t="s">
        <v>3572</v>
      </c>
      <c r="H738" s="747" t="s">
        <v>1382</v>
      </c>
      <c r="I738" s="748" t="s">
        <v>1383</v>
      </c>
      <c r="J738" s="699" t="s">
        <v>1573</v>
      </c>
      <c r="K738" s="700">
        <v>41292</v>
      </c>
      <c r="L738" s="700">
        <v>43110</v>
      </c>
      <c r="M738" s="698" t="s">
        <v>1384</v>
      </c>
      <c r="N738" s="706" t="s">
        <v>1383</v>
      </c>
      <c r="O738" s="700">
        <v>41345</v>
      </c>
      <c r="P738" s="702">
        <v>43110</v>
      </c>
      <c r="Q738" s="703" t="s">
        <v>325</v>
      </c>
      <c r="R738" s="704" t="s">
        <v>317</v>
      </c>
      <c r="S738" s="704"/>
      <c r="T738" s="704" t="s">
        <v>2221</v>
      </c>
      <c r="U738" s="704" t="s">
        <v>3573</v>
      </c>
      <c r="V738" s="704" t="s">
        <v>1790</v>
      </c>
      <c r="W738" s="704" t="s">
        <v>1791</v>
      </c>
      <c r="X738" s="698">
        <v>1750</v>
      </c>
    </row>
    <row r="739" spans="1:24" ht="90" x14ac:dyDescent="0.2">
      <c r="A739" s="383">
        <v>465</v>
      </c>
      <c r="B739" s="17">
        <v>5</v>
      </c>
      <c r="C739" s="106" t="s">
        <v>4679</v>
      </c>
      <c r="D739" s="25" t="s">
        <v>317</v>
      </c>
      <c r="E739" s="696" t="s">
        <v>3752</v>
      </c>
      <c r="F739" s="795" t="s">
        <v>3148</v>
      </c>
      <c r="G739" s="697" t="s">
        <v>4032</v>
      </c>
      <c r="H739" s="698" t="s">
        <v>2436</v>
      </c>
      <c r="I739" s="701" t="s">
        <v>2435</v>
      </c>
      <c r="J739" s="746" t="s">
        <v>2437</v>
      </c>
      <c r="K739" s="726">
        <v>41289</v>
      </c>
      <c r="L739" s="726">
        <v>43114</v>
      </c>
      <c r="M739" s="698" t="s">
        <v>2438</v>
      </c>
      <c r="N739" s="706" t="s">
        <v>2435</v>
      </c>
      <c r="O739" s="700">
        <v>41625</v>
      </c>
      <c r="P739" s="702">
        <v>43114</v>
      </c>
      <c r="Q739" s="703" t="s">
        <v>349</v>
      </c>
      <c r="R739" s="704" t="s">
        <v>317</v>
      </c>
      <c r="S739" s="704"/>
      <c r="T739" s="704" t="s">
        <v>4033</v>
      </c>
      <c r="U739" s="704" t="s">
        <v>4034</v>
      </c>
      <c r="V739" s="704" t="s">
        <v>3030</v>
      </c>
      <c r="W739" s="837" t="s">
        <v>1791</v>
      </c>
      <c r="X739" s="367">
        <v>370</v>
      </c>
    </row>
    <row r="740" spans="1:24" customFormat="1" ht="22.5" customHeight="1" x14ac:dyDescent="0.2">
      <c r="A740" s="383">
        <v>203</v>
      </c>
      <c r="B740" s="17">
        <v>86</v>
      </c>
      <c r="C740" s="17" t="s">
        <v>4684</v>
      </c>
      <c r="D740" s="17">
        <v>72</v>
      </c>
      <c r="E740" s="696" t="s">
        <v>1361</v>
      </c>
      <c r="F740" s="688" t="s">
        <v>3136</v>
      </c>
      <c r="G740" s="697" t="s">
        <v>5038</v>
      </c>
      <c r="H740" s="698" t="s">
        <v>180</v>
      </c>
      <c r="I740" s="701" t="s">
        <v>1362</v>
      </c>
      <c r="J740" s="699" t="s">
        <v>1363</v>
      </c>
      <c r="K740" s="700">
        <v>41318</v>
      </c>
      <c r="L740" s="700">
        <v>43142</v>
      </c>
      <c r="M740" s="698" t="s">
        <v>959</v>
      </c>
      <c r="N740" s="706" t="s">
        <v>1362</v>
      </c>
      <c r="O740" s="700">
        <v>41345</v>
      </c>
      <c r="P740" s="702">
        <v>43142</v>
      </c>
      <c r="Q740" s="703" t="s">
        <v>22</v>
      </c>
      <c r="R740" s="704" t="s">
        <v>23</v>
      </c>
      <c r="S740" s="704"/>
      <c r="T740" s="704" t="s">
        <v>5040</v>
      </c>
      <c r="U740" s="704" t="s">
        <v>5039</v>
      </c>
      <c r="V740" s="704" t="s">
        <v>1790</v>
      </c>
      <c r="W740" s="704" t="s">
        <v>1791</v>
      </c>
      <c r="X740" s="367">
        <v>910</v>
      </c>
    </row>
    <row r="741" spans="1:24" customFormat="1" ht="45" customHeight="1" x14ac:dyDescent="0.2">
      <c r="A741" s="383">
        <v>204</v>
      </c>
      <c r="B741" s="17">
        <v>87</v>
      </c>
      <c r="C741" s="17" t="s">
        <v>4684</v>
      </c>
      <c r="D741" s="17">
        <v>72</v>
      </c>
      <c r="E741" s="696" t="s">
        <v>1292</v>
      </c>
      <c r="F741" s="688" t="s">
        <v>3136</v>
      </c>
      <c r="G741" s="697" t="s">
        <v>3360</v>
      </c>
      <c r="H741" s="698" t="s">
        <v>1293</v>
      </c>
      <c r="I741" s="698" t="s">
        <v>1320</v>
      </c>
      <c r="J741" s="699" t="s">
        <v>106</v>
      </c>
      <c r="K741" s="700" t="s">
        <v>106</v>
      </c>
      <c r="L741" s="700" t="s">
        <v>106</v>
      </c>
      <c r="M741" s="698" t="s">
        <v>53</v>
      </c>
      <c r="N741" s="706" t="s">
        <v>1320</v>
      </c>
      <c r="O741" s="700">
        <v>41303</v>
      </c>
      <c r="P741" s="702">
        <v>43129</v>
      </c>
      <c r="Q741" s="703" t="s">
        <v>4354</v>
      </c>
      <c r="R741" s="704" t="s">
        <v>23</v>
      </c>
      <c r="S741" s="704"/>
      <c r="T741" s="704" t="s">
        <v>2121</v>
      </c>
      <c r="U741" s="704" t="s">
        <v>2120</v>
      </c>
      <c r="V741" s="704" t="s">
        <v>1790</v>
      </c>
      <c r="W741" s="704" t="s">
        <v>2119</v>
      </c>
      <c r="X741" s="367">
        <v>1105</v>
      </c>
    </row>
    <row r="742" spans="1:24" customFormat="1" ht="22.5" customHeight="1" x14ac:dyDescent="0.2">
      <c r="A742" s="383">
        <v>52</v>
      </c>
      <c r="B742" s="106">
        <v>33</v>
      </c>
      <c r="C742" s="106" t="s">
        <v>4676</v>
      </c>
      <c r="D742" s="25" t="s">
        <v>1494</v>
      </c>
      <c r="E742" s="696" t="s">
        <v>3844</v>
      </c>
      <c r="F742" s="688" t="s">
        <v>3133</v>
      </c>
      <c r="G742" s="697" t="s">
        <v>3280</v>
      </c>
      <c r="H742" s="682" t="s">
        <v>8261</v>
      </c>
      <c r="I742" s="748" t="s">
        <v>1317</v>
      </c>
      <c r="J742" s="699" t="s">
        <v>1284</v>
      </c>
      <c r="K742" s="700">
        <v>41229</v>
      </c>
      <c r="L742" s="700">
        <v>41670</v>
      </c>
      <c r="M742" s="698" t="s">
        <v>167</v>
      </c>
      <c r="N742" s="706" t="s">
        <v>1317</v>
      </c>
      <c r="O742" s="700">
        <v>41303</v>
      </c>
      <c r="P742" s="702">
        <v>43129</v>
      </c>
      <c r="Q742" s="703" t="s">
        <v>318</v>
      </c>
      <c r="R742" s="704" t="s">
        <v>315</v>
      </c>
      <c r="S742" s="704"/>
      <c r="T742" s="704" t="s">
        <v>2217</v>
      </c>
      <c r="U742" s="704" t="s">
        <v>2216</v>
      </c>
      <c r="V742" s="704" t="s">
        <v>1790</v>
      </c>
      <c r="W742" s="704" t="s">
        <v>1791</v>
      </c>
      <c r="X742" s="367">
        <v>1200</v>
      </c>
    </row>
    <row r="743" spans="1:24" customFormat="1" ht="33.75" customHeight="1" x14ac:dyDescent="0.2">
      <c r="A743" s="383">
        <v>206</v>
      </c>
      <c r="B743" s="17">
        <v>89</v>
      </c>
      <c r="C743" s="17" t="s">
        <v>4682</v>
      </c>
      <c r="D743" s="25" t="s">
        <v>1501</v>
      </c>
      <c r="E743" s="696" t="s">
        <v>1282</v>
      </c>
      <c r="F743" s="688" t="s">
        <v>3136</v>
      </c>
      <c r="G743" s="697" t="s">
        <v>3363</v>
      </c>
      <c r="H743" s="698" t="s">
        <v>1540</v>
      </c>
      <c r="I743" s="724" t="s">
        <v>1321</v>
      </c>
      <c r="J743" s="699" t="s">
        <v>1283</v>
      </c>
      <c r="K743" s="700">
        <v>41088</v>
      </c>
      <c r="L743" s="700">
        <v>42911</v>
      </c>
      <c r="M743" s="367" t="s">
        <v>240</v>
      </c>
      <c r="N743" s="706" t="s">
        <v>1321</v>
      </c>
      <c r="O743" s="700">
        <v>41303</v>
      </c>
      <c r="P743" s="702">
        <v>43129</v>
      </c>
      <c r="Q743" s="703" t="s">
        <v>17</v>
      </c>
      <c r="R743" s="704" t="s">
        <v>15</v>
      </c>
      <c r="S743" s="704"/>
      <c r="T743" s="704" t="s">
        <v>2123</v>
      </c>
      <c r="U743" s="704" t="s">
        <v>2122</v>
      </c>
      <c r="V743" s="704" t="s">
        <v>1790</v>
      </c>
      <c r="W743" s="837" t="s">
        <v>2115</v>
      </c>
      <c r="X743" s="367">
        <v>884</v>
      </c>
    </row>
    <row r="744" spans="1:24" customFormat="1" ht="45" customHeight="1" x14ac:dyDescent="0.2">
      <c r="A744" s="383">
        <v>331</v>
      </c>
      <c r="B744" s="4">
        <v>36</v>
      </c>
      <c r="C744" s="408" t="s">
        <v>4677</v>
      </c>
      <c r="D744" s="184">
        <v>78</v>
      </c>
      <c r="E744" s="696" t="s">
        <v>3682</v>
      </c>
      <c r="F744" s="688" t="s">
        <v>3141</v>
      </c>
      <c r="G744" s="697" t="s">
        <v>3621</v>
      </c>
      <c r="H744" s="790" t="s">
        <v>3929</v>
      </c>
      <c r="I744" s="701"/>
      <c r="J744" s="746" t="s">
        <v>1505</v>
      </c>
      <c r="K744" s="700">
        <v>41354</v>
      </c>
      <c r="L744" s="700">
        <v>43191</v>
      </c>
      <c r="M744" s="698" t="s">
        <v>1281</v>
      </c>
      <c r="N744" s="706" t="s">
        <v>1325</v>
      </c>
      <c r="O744" s="700">
        <v>41303</v>
      </c>
      <c r="P744" s="702">
        <v>43129</v>
      </c>
      <c r="Q744" s="703" t="s">
        <v>316</v>
      </c>
      <c r="R744" s="704" t="s">
        <v>317</v>
      </c>
      <c r="S744" s="704"/>
      <c r="T744" s="704" t="s">
        <v>2353</v>
      </c>
      <c r="U744" s="704" t="s">
        <v>2352</v>
      </c>
      <c r="V744" s="704" t="s">
        <v>1790</v>
      </c>
      <c r="W744" s="704" t="s">
        <v>1791</v>
      </c>
      <c r="X744" s="367">
        <v>1950</v>
      </c>
    </row>
    <row r="745" spans="1:24" customFormat="1" ht="101.25" customHeight="1" x14ac:dyDescent="0.2">
      <c r="A745" s="383">
        <v>373</v>
      </c>
      <c r="B745" s="215">
        <v>20</v>
      </c>
      <c r="C745" s="106" t="s">
        <v>4676</v>
      </c>
      <c r="D745" s="25" t="s">
        <v>157</v>
      </c>
      <c r="E745" s="696" t="s">
        <v>3672</v>
      </c>
      <c r="F745" s="688" t="s">
        <v>3146</v>
      </c>
      <c r="G745" s="697" t="s">
        <v>1289</v>
      </c>
      <c r="H745" s="698" t="s">
        <v>3116</v>
      </c>
      <c r="I745" s="701" t="s">
        <v>1316</v>
      </c>
      <c r="J745" s="746" t="s">
        <v>1290</v>
      </c>
      <c r="K745" s="700">
        <v>41260</v>
      </c>
      <c r="L745" s="700">
        <v>43081</v>
      </c>
      <c r="M745" s="698" t="s">
        <v>1291</v>
      </c>
      <c r="N745" s="706" t="s">
        <v>1316</v>
      </c>
      <c r="O745" s="700">
        <v>41303</v>
      </c>
      <c r="P745" s="702">
        <v>43129</v>
      </c>
      <c r="Q745" s="703" t="s">
        <v>362</v>
      </c>
      <c r="R745" s="704" t="s">
        <v>322</v>
      </c>
      <c r="S745" s="704" t="s">
        <v>7513</v>
      </c>
      <c r="T745" s="710" t="s">
        <v>2631</v>
      </c>
      <c r="U745" s="710" t="s">
        <v>2632</v>
      </c>
      <c r="V745" s="710" t="s">
        <v>1790</v>
      </c>
      <c r="W745" s="842" t="s">
        <v>1791</v>
      </c>
      <c r="X745" s="696">
        <v>892</v>
      </c>
    </row>
    <row r="746" spans="1:24" customFormat="1" ht="112.5" customHeight="1" x14ac:dyDescent="0.2">
      <c r="A746" s="383">
        <v>374</v>
      </c>
      <c r="B746" s="215">
        <v>21</v>
      </c>
      <c r="C746" s="106" t="s">
        <v>4676</v>
      </c>
      <c r="D746" s="25" t="s">
        <v>157</v>
      </c>
      <c r="E746" s="696" t="s">
        <v>1107</v>
      </c>
      <c r="F746" s="688" t="s">
        <v>3146</v>
      </c>
      <c r="G746" s="697" t="s">
        <v>8222</v>
      </c>
      <c r="H746" s="698" t="s">
        <v>1005</v>
      </c>
      <c r="I746" s="748" t="s">
        <v>1329</v>
      </c>
      <c r="J746" s="746" t="s">
        <v>1295</v>
      </c>
      <c r="K746" s="700">
        <v>38381</v>
      </c>
      <c r="L746" s="700">
        <v>42764</v>
      </c>
      <c r="M746" s="698" t="s">
        <v>1296</v>
      </c>
      <c r="N746" s="706" t="s">
        <v>1329</v>
      </c>
      <c r="O746" s="700">
        <v>41303</v>
      </c>
      <c r="P746" s="702">
        <v>43129</v>
      </c>
      <c r="Q746" s="703" t="s">
        <v>1297</v>
      </c>
      <c r="R746" s="777">
        <v>61</v>
      </c>
      <c r="S746" s="777" t="s">
        <v>7511</v>
      </c>
      <c r="T746" s="688" t="s">
        <v>2633</v>
      </c>
      <c r="U746" s="688" t="s">
        <v>2634</v>
      </c>
      <c r="V746" s="688" t="s">
        <v>1790</v>
      </c>
      <c r="W746" s="843" t="s">
        <v>1791</v>
      </c>
      <c r="X746" s="696">
        <v>240</v>
      </c>
    </row>
    <row r="747" spans="1:24" customFormat="1" ht="78.75" customHeight="1" x14ac:dyDescent="0.2">
      <c r="A747" s="383">
        <v>427</v>
      </c>
      <c r="B747" s="215">
        <v>79</v>
      </c>
      <c r="C747" s="408" t="s">
        <v>4681</v>
      </c>
      <c r="D747" s="17">
        <v>26</v>
      </c>
      <c r="E747" s="696" t="s">
        <v>1305</v>
      </c>
      <c r="F747" s="688" t="s">
        <v>3146</v>
      </c>
      <c r="G747" s="697" t="s">
        <v>1306</v>
      </c>
      <c r="H747" s="698" t="s">
        <v>1263</v>
      </c>
      <c r="I747" s="698" t="s">
        <v>1331</v>
      </c>
      <c r="J747" s="746" t="s">
        <v>1307</v>
      </c>
      <c r="K747" s="700">
        <v>39692</v>
      </c>
      <c r="L747" s="700">
        <v>43098</v>
      </c>
      <c r="M747" s="698" t="s">
        <v>292</v>
      </c>
      <c r="N747" s="706" t="s">
        <v>1331</v>
      </c>
      <c r="O747" s="700">
        <v>41303</v>
      </c>
      <c r="P747" s="702">
        <v>43129</v>
      </c>
      <c r="Q747" s="703" t="s">
        <v>360</v>
      </c>
      <c r="R747" s="777">
        <v>61</v>
      </c>
      <c r="S747" s="777" t="s">
        <v>7459</v>
      </c>
      <c r="T747" s="688" t="s">
        <v>2667</v>
      </c>
      <c r="U747" s="688" t="s">
        <v>2668</v>
      </c>
      <c r="V747" s="688" t="s">
        <v>1790</v>
      </c>
      <c r="W747" s="843" t="s">
        <v>1791</v>
      </c>
      <c r="X747" s="696">
        <v>2896</v>
      </c>
    </row>
    <row r="748" spans="1:24" customFormat="1" ht="78.75" customHeight="1" x14ac:dyDescent="0.2">
      <c r="A748" s="383">
        <v>434</v>
      </c>
      <c r="B748" s="215">
        <v>86</v>
      </c>
      <c r="C748" s="408" t="s">
        <v>4680</v>
      </c>
      <c r="D748" s="17">
        <v>61</v>
      </c>
      <c r="E748" s="696" t="s">
        <v>4579</v>
      </c>
      <c r="F748" s="688" t="s">
        <v>3146</v>
      </c>
      <c r="G748" s="697" t="s">
        <v>1265</v>
      </c>
      <c r="H748" s="698" t="s">
        <v>1502</v>
      </c>
      <c r="I748" s="701" t="s">
        <v>1334</v>
      </c>
      <c r="J748" s="746" t="s">
        <v>1266</v>
      </c>
      <c r="K748" s="700">
        <v>39692</v>
      </c>
      <c r="L748" s="700">
        <v>43098</v>
      </c>
      <c r="M748" s="698" t="s">
        <v>292</v>
      </c>
      <c r="N748" s="706" t="s">
        <v>1334</v>
      </c>
      <c r="O748" s="700">
        <v>41303</v>
      </c>
      <c r="P748" s="702">
        <v>43129</v>
      </c>
      <c r="Q748" s="703" t="s">
        <v>360</v>
      </c>
      <c r="R748" s="777">
        <v>61</v>
      </c>
      <c r="S748" s="777" t="s">
        <v>7469</v>
      </c>
      <c r="T748" s="688" t="s">
        <v>2685</v>
      </c>
      <c r="U748" s="688" t="s">
        <v>2686</v>
      </c>
      <c r="V748" s="688" t="s">
        <v>1790</v>
      </c>
      <c r="W748" s="843" t="s">
        <v>1791</v>
      </c>
      <c r="X748" s="696">
        <v>1618.8</v>
      </c>
    </row>
    <row r="749" spans="1:24" ht="34.5" x14ac:dyDescent="0.25">
      <c r="A749" s="383">
        <v>304</v>
      </c>
      <c r="B749" s="4">
        <v>13</v>
      </c>
      <c r="C749" s="17" t="s">
        <v>4676</v>
      </c>
      <c r="D749" s="185" t="s">
        <v>1494</v>
      </c>
      <c r="E749" s="696" t="s">
        <v>4705</v>
      </c>
      <c r="F749" s="688" t="s">
        <v>3141</v>
      </c>
      <c r="G749" s="697" t="s">
        <v>4468</v>
      </c>
      <c r="H749" s="698" t="s">
        <v>235</v>
      </c>
      <c r="I749" s="701" t="s">
        <v>4336</v>
      </c>
      <c r="J749" s="699" t="s">
        <v>5463</v>
      </c>
      <c r="K749" s="700">
        <v>42282</v>
      </c>
      <c r="L749" s="700">
        <v>45203</v>
      </c>
      <c r="M749" s="778" t="s">
        <v>4337</v>
      </c>
      <c r="N749" s="706" t="s">
        <v>4336</v>
      </c>
      <c r="O749" s="700">
        <v>42285</v>
      </c>
      <c r="P749" s="702">
        <v>44112</v>
      </c>
      <c r="Q749" s="703" t="s">
        <v>69</v>
      </c>
      <c r="R749" s="704" t="s">
        <v>322</v>
      </c>
      <c r="S749" s="704" t="s">
        <v>7502</v>
      </c>
      <c r="T749" s="704" t="s">
        <v>4338</v>
      </c>
      <c r="U749" s="704" t="s">
        <v>4339</v>
      </c>
      <c r="V749" s="704" t="s">
        <v>1790</v>
      </c>
      <c r="W749" s="704" t="s">
        <v>1791</v>
      </c>
      <c r="X749" s="367">
        <v>2500</v>
      </c>
    </row>
    <row r="750" spans="1:24" customFormat="1" ht="67.5" customHeight="1" x14ac:dyDescent="0.2">
      <c r="A750" s="383">
        <v>173</v>
      </c>
      <c r="B750" s="17">
        <v>56</v>
      </c>
      <c r="C750" s="17" t="s">
        <v>4685</v>
      </c>
      <c r="D750" s="17">
        <v>55</v>
      </c>
      <c r="E750" s="696" t="s">
        <v>2012</v>
      </c>
      <c r="F750" s="688" t="s">
        <v>3136</v>
      </c>
      <c r="G750" s="697" t="s">
        <v>5155</v>
      </c>
      <c r="H750" s="698" t="s">
        <v>1698</v>
      </c>
      <c r="I750" s="698" t="s">
        <v>5156</v>
      </c>
      <c r="J750" s="699" t="s">
        <v>344</v>
      </c>
      <c r="K750" s="700" t="s">
        <v>344</v>
      </c>
      <c r="L750" s="700" t="s">
        <v>344</v>
      </c>
      <c r="M750" s="698" t="s">
        <v>5157</v>
      </c>
      <c r="N750" s="706" t="s">
        <v>5156</v>
      </c>
      <c r="O750" s="700">
        <v>42640</v>
      </c>
      <c r="P750" s="702">
        <v>44466</v>
      </c>
      <c r="Q750" s="703" t="s">
        <v>30</v>
      </c>
      <c r="R750" s="704" t="s">
        <v>31</v>
      </c>
      <c r="S750" s="704" t="s">
        <v>5493</v>
      </c>
      <c r="T750" s="704" t="s">
        <v>4404</v>
      </c>
      <c r="U750" s="704" t="s">
        <v>5229</v>
      </c>
      <c r="V750" s="704" t="s">
        <v>1790</v>
      </c>
      <c r="W750" s="704" t="s">
        <v>1791</v>
      </c>
      <c r="X750" s="367">
        <v>500</v>
      </c>
    </row>
    <row r="751" spans="1:24" customFormat="1" ht="22.5" customHeight="1" x14ac:dyDescent="0.2">
      <c r="A751" s="383">
        <v>157</v>
      </c>
      <c r="B751" s="17">
        <v>40</v>
      </c>
      <c r="C751" s="17" t="s">
        <v>4685</v>
      </c>
      <c r="D751" s="17">
        <v>54</v>
      </c>
      <c r="E751" s="696" t="s">
        <v>3726</v>
      </c>
      <c r="F751" s="688" t="s">
        <v>3136</v>
      </c>
      <c r="G751" s="697" t="s">
        <v>7555</v>
      </c>
      <c r="H751" s="698" t="s">
        <v>137</v>
      </c>
      <c r="I751" s="701" t="s">
        <v>1354</v>
      </c>
      <c r="J751" s="699" t="s">
        <v>207</v>
      </c>
      <c r="K751" s="700">
        <v>39566</v>
      </c>
      <c r="L751" s="700">
        <v>41363</v>
      </c>
      <c r="M751" s="698" t="s">
        <v>24</v>
      </c>
      <c r="N751" s="706" t="s">
        <v>1354</v>
      </c>
      <c r="O751" s="700">
        <v>41345</v>
      </c>
      <c r="P751" s="702">
        <v>43171</v>
      </c>
      <c r="Q751" s="703" t="s">
        <v>2831</v>
      </c>
      <c r="R751" s="704" t="s">
        <v>9</v>
      </c>
      <c r="S751" s="704"/>
      <c r="T751" s="704" t="s">
        <v>1850</v>
      </c>
      <c r="U751" s="704" t="s">
        <v>2103</v>
      </c>
      <c r="V751" s="704" t="s">
        <v>1790</v>
      </c>
      <c r="W751" s="704" t="s">
        <v>1791</v>
      </c>
      <c r="X751" s="367">
        <v>1650</v>
      </c>
    </row>
    <row r="752" spans="1:24" customFormat="1" ht="22.5" customHeight="1" x14ac:dyDescent="0.2">
      <c r="A752" s="383">
        <v>134</v>
      </c>
      <c r="B752" s="17">
        <v>17</v>
      </c>
      <c r="C752" s="17" t="s">
        <v>4683</v>
      </c>
      <c r="D752" s="17">
        <v>16</v>
      </c>
      <c r="E752" s="696" t="s">
        <v>1760</v>
      </c>
      <c r="F752" s="688" t="s">
        <v>3136</v>
      </c>
      <c r="G752" s="697" t="s">
        <v>3319</v>
      </c>
      <c r="H752" s="698" t="s">
        <v>4789</v>
      </c>
      <c r="I752" s="698" t="s">
        <v>1344</v>
      </c>
      <c r="J752" s="699"/>
      <c r="K752" s="700"/>
      <c r="L752" s="700"/>
      <c r="M752" s="698" t="s">
        <v>16</v>
      </c>
      <c r="N752" s="706" t="s">
        <v>1344</v>
      </c>
      <c r="O752" s="700">
        <v>41317</v>
      </c>
      <c r="P752" s="702">
        <v>43143</v>
      </c>
      <c r="Q752" s="703" t="s">
        <v>17</v>
      </c>
      <c r="R752" s="704" t="s">
        <v>15</v>
      </c>
      <c r="S752" s="704"/>
      <c r="T752" s="704" t="s">
        <v>2114</v>
      </c>
      <c r="U752" s="704" t="s">
        <v>2105</v>
      </c>
      <c r="V752" s="704" t="s">
        <v>1790</v>
      </c>
      <c r="W752" s="704" t="s">
        <v>2104</v>
      </c>
      <c r="X752" s="367">
        <v>1880</v>
      </c>
    </row>
    <row r="753" spans="1:135" customFormat="1" ht="29.25" customHeight="1" x14ac:dyDescent="0.2">
      <c r="A753" s="383">
        <v>85</v>
      </c>
      <c r="B753" s="4">
        <v>8</v>
      </c>
      <c r="C753" s="113" t="s">
        <v>4682</v>
      </c>
      <c r="D753" s="106">
        <v>64</v>
      </c>
      <c r="E753" s="762" t="s">
        <v>4111</v>
      </c>
      <c r="F753" s="688" t="s">
        <v>330</v>
      </c>
      <c r="G753" s="697" t="s">
        <v>4112</v>
      </c>
      <c r="H753" s="698" t="s">
        <v>4113</v>
      </c>
      <c r="I753" s="748" t="s">
        <v>4114</v>
      </c>
      <c r="J753" s="763" t="s">
        <v>5457</v>
      </c>
      <c r="K753" s="764">
        <v>42173</v>
      </c>
      <c r="L753" s="764">
        <v>43738</v>
      </c>
      <c r="M753" s="367" t="s">
        <v>4115</v>
      </c>
      <c r="N753" s="772" t="s">
        <v>4114</v>
      </c>
      <c r="O753" s="764">
        <v>42146</v>
      </c>
      <c r="P753" s="702">
        <v>43738</v>
      </c>
      <c r="Q753" s="765" t="s">
        <v>2845</v>
      </c>
      <c r="R753" s="704" t="s">
        <v>1444</v>
      </c>
      <c r="S753" s="704" t="s">
        <v>8191</v>
      </c>
      <c r="T753" s="704" t="s">
        <v>4116</v>
      </c>
      <c r="U753" s="704" t="s">
        <v>4117</v>
      </c>
      <c r="V753" s="704" t="s">
        <v>1790</v>
      </c>
      <c r="W753" s="704" t="s">
        <v>4118</v>
      </c>
      <c r="X753" s="705">
        <v>6000</v>
      </c>
    </row>
    <row r="754" spans="1:135" customFormat="1" ht="78.75" customHeight="1" x14ac:dyDescent="0.2">
      <c r="A754" s="383">
        <v>430</v>
      </c>
      <c r="B754" s="215">
        <v>81</v>
      </c>
      <c r="C754" s="408" t="s">
        <v>4680</v>
      </c>
      <c r="D754" s="25" t="s">
        <v>361</v>
      </c>
      <c r="E754" s="696" t="s">
        <v>4575</v>
      </c>
      <c r="F754" s="688" t="s">
        <v>3146</v>
      </c>
      <c r="G754" s="697" t="s">
        <v>1109</v>
      </c>
      <c r="H754" s="698" t="s">
        <v>1074</v>
      </c>
      <c r="I754" s="701" t="s">
        <v>1525</v>
      </c>
      <c r="J754" s="746" t="s">
        <v>1526</v>
      </c>
      <c r="K754" s="700">
        <v>41367</v>
      </c>
      <c r="L754" s="700">
        <v>43193</v>
      </c>
      <c r="M754" s="698" t="s">
        <v>183</v>
      </c>
      <c r="N754" s="700" t="s">
        <v>1525</v>
      </c>
      <c r="O754" s="700">
        <v>41422</v>
      </c>
      <c r="P754" s="702">
        <v>43193</v>
      </c>
      <c r="Q754" s="703" t="s">
        <v>287</v>
      </c>
      <c r="R754" s="777">
        <v>61</v>
      </c>
      <c r="S754" s="777" t="s">
        <v>7496</v>
      </c>
      <c r="T754" s="688" t="s">
        <v>2087</v>
      </c>
      <c r="U754" s="688" t="s">
        <v>2673</v>
      </c>
      <c r="V754" s="688" t="s">
        <v>1790</v>
      </c>
      <c r="W754" s="843" t="s">
        <v>1791</v>
      </c>
      <c r="X754" s="696">
        <v>732.12</v>
      </c>
      <c r="Y754" s="906" t="s">
        <v>8504</v>
      </c>
    </row>
    <row r="755" spans="1:135" s="398" customFormat="1" ht="48" customHeight="1" x14ac:dyDescent="0.2">
      <c r="A755" s="383">
        <v>272</v>
      </c>
      <c r="B755" s="17">
        <v>1</v>
      </c>
      <c r="C755" s="215" t="s">
        <v>4677</v>
      </c>
      <c r="D755" s="215">
        <v>53</v>
      </c>
      <c r="E755" s="817" t="s">
        <v>4830</v>
      </c>
      <c r="F755" s="688" t="s">
        <v>3139</v>
      </c>
      <c r="G755" s="697" t="s">
        <v>4831</v>
      </c>
      <c r="H755" s="698" t="s">
        <v>4832</v>
      </c>
      <c r="I755" s="724" t="s">
        <v>4829</v>
      </c>
      <c r="J755" s="725" t="s">
        <v>344</v>
      </c>
      <c r="K755" s="726" t="s">
        <v>344</v>
      </c>
      <c r="L755" s="726" t="s">
        <v>344</v>
      </c>
      <c r="M755" s="698" t="s">
        <v>578</v>
      </c>
      <c r="N755" s="706" t="s">
        <v>4829</v>
      </c>
      <c r="O755" s="700">
        <v>42538</v>
      </c>
      <c r="P755" s="702">
        <v>44364</v>
      </c>
      <c r="Q755" s="723" t="s">
        <v>57</v>
      </c>
      <c r="R755" s="688">
        <v>60</v>
      </c>
      <c r="S755" s="696"/>
      <c r="T755" s="688" t="s">
        <v>4833</v>
      </c>
      <c r="U755" s="688" t="s">
        <v>4834</v>
      </c>
      <c r="V755" s="811" t="s">
        <v>1790</v>
      </c>
      <c r="W755" s="841" t="s">
        <v>4835</v>
      </c>
      <c r="X755" s="367">
        <v>1200</v>
      </c>
      <c r="Y755" s="475"/>
      <c r="Z755" s="475"/>
      <c r="AA755" s="475"/>
      <c r="AB755" s="475"/>
      <c r="AC755" s="475"/>
      <c r="AD755" s="475"/>
      <c r="AE755" s="475"/>
      <c r="AF755" s="475"/>
      <c r="AG755" s="475"/>
      <c r="AH755" s="475"/>
      <c r="AI755" s="475"/>
      <c r="AJ755" s="475"/>
      <c r="AK755" s="475"/>
      <c r="AL755" s="475"/>
      <c r="AM755" s="475"/>
      <c r="AN755" s="475"/>
      <c r="AO755" s="475"/>
      <c r="AP755" s="475"/>
      <c r="AQ755" s="475"/>
      <c r="AR755" s="475"/>
      <c r="AS755" s="475"/>
      <c r="AT755" s="475"/>
      <c r="AU755" s="475"/>
      <c r="AV755" s="475"/>
      <c r="AW755" s="475"/>
      <c r="AX755" s="475"/>
      <c r="AY755" s="475"/>
      <c r="AZ755" s="475"/>
      <c r="BA755" s="475"/>
      <c r="BB755" s="475"/>
      <c r="BC755" s="475"/>
      <c r="BD755" s="475"/>
      <c r="BE755" s="475"/>
      <c r="BF755" s="475"/>
      <c r="BG755" s="475"/>
      <c r="BH755" s="475"/>
      <c r="BI755" s="475"/>
      <c r="BJ755" s="475"/>
      <c r="BK755" s="475"/>
      <c r="BL755" s="475"/>
      <c r="BM755" s="475"/>
      <c r="BN755" s="475"/>
      <c r="BO755" s="475"/>
      <c r="BP755" s="475"/>
      <c r="BQ755" s="475"/>
      <c r="BR755" s="475"/>
      <c r="BS755" s="475"/>
      <c r="BT755" s="475"/>
      <c r="BU755" s="475"/>
      <c r="BV755" s="475"/>
      <c r="BW755" s="475"/>
      <c r="BX755" s="475"/>
      <c r="BY755" s="475"/>
      <c r="BZ755" s="475"/>
      <c r="CA755" s="475"/>
      <c r="CB755" s="475"/>
      <c r="CC755" s="475"/>
      <c r="CD755" s="475"/>
      <c r="CE755" s="475"/>
      <c r="CF755" s="475"/>
      <c r="CG755" s="475"/>
      <c r="CH755" s="475"/>
      <c r="CI755" s="475"/>
      <c r="CJ755" s="475"/>
      <c r="CK755" s="475"/>
      <c r="CL755" s="475"/>
      <c r="CM755" s="475"/>
      <c r="CN755" s="475"/>
      <c r="CO755" s="475"/>
      <c r="CP755" s="475"/>
      <c r="CQ755" s="475"/>
      <c r="CR755" s="475"/>
      <c r="CS755" s="475"/>
      <c r="CT755" s="475"/>
      <c r="CU755" s="475"/>
      <c r="CV755" s="475"/>
      <c r="CW755" s="475"/>
      <c r="CX755" s="475"/>
      <c r="CY755" s="475"/>
      <c r="CZ755" s="475"/>
      <c r="DA755" s="475"/>
      <c r="DB755" s="475"/>
      <c r="DC755" s="475"/>
      <c r="DD755" s="475"/>
      <c r="DE755" s="475"/>
      <c r="DF755" s="475"/>
      <c r="DG755" s="475"/>
      <c r="DH755" s="475"/>
      <c r="DI755" s="475"/>
      <c r="DJ755" s="475"/>
      <c r="DK755" s="475"/>
      <c r="DL755" s="475"/>
      <c r="DM755" s="475"/>
      <c r="DN755" s="475"/>
      <c r="DO755" s="475"/>
      <c r="DP755" s="475"/>
      <c r="DQ755" s="475"/>
      <c r="DR755" s="475"/>
      <c r="DS755" s="475"/>
      <c r="DT755" s="475"/>
      <c r="DU755" s="475"/>
      <c r="DV755" s="475"/>
      <c r="DW755" s="475"/>
      <c r="DX755" s="475"/>
      <c r="DY755" s="475"/>
      <c r="DZ755" s="475"/>
      <c r="EA755" s="475"/>
      <c r="EB755" s="475"/>
      <c r="EC755" s="475"/>
      <c r="ED755" s="475"/>
      <c r="EE755" s="475"/>
    </row>
    <row r="756" spans="1:135" ht="33.75" x14ac:dyDescent="0.2">
      <c r="A756" s="383">
        <v>414</v>
      </c>
      <c r="B756" s="215">
        <v>65</v>
      </c>
      <c r="C756" s="17" t="s">
        <v>4676</v>
      </c>
      <c r="D756" s="25" t="s">
        <v>1494</v>
      </c>
      <c r="E756" s="696" t="s">
        <v>3705</v>
      </c>
      <c r="F756" s="688" t="s">
        <v>3146</v>
      </c>
      <c r="G756" s="767" t="s">
        <v>1357</v>
      </c>
      <c r="H756" s="698" t="s">
        <v>226</v>
      </c>
      <c r="I756" s="701" t="s">
        <v>1358</v>
      </c>
      <c r="J756" s="746" t="s">
        <v>1359</v>
      </c>
      <c r="K756" s="700">
        <v>41313</v>
      </c>
      <c r="L756" s="700">
        <v>43138</v>
      </c>
      <c r="M756" s="698" t="s">
        <v>1360</v>
      </c>
      <c r="N756" s="706" t="s">
        <v>1358</v>
      </c>
      <c r="O756" s="700">
        <v>41345</v>
      </c>
      <c r="P756" s="702">
        <v>43138</v>
      </c>
      <c r="Q756" s="703" t="s">
        <v>362</v>
      </c>
      <c r="R756" s="777">
        <v>32</v>
      </c>
      <c r="S756" s="777" t="s">
        <v>7517</v>
      </c>
      <c r="T756" s="688" t="s">
        <v>2659</v>
      </c>
      <c r="U756" s="688" t="s">
        <v>2660</v>
      </c>
      <c r="V756" s="688" t="s">
        <v>1790</v>
      </c>
      <c r="W756" s="843" t="s">
        <v>1791</v>
      </c>
      <c r="X756" s="696">
        <v>2560</v>
      </c>
    </row>
    <row r="757" spans="1:135" ht="56.25" x14ac:dyDescent="0.2">
      <c r="A757" s="383">
        <v>64</v>
      </c>
      <c r="B757" s="106">
        <v>45</v>
      </c>
      <c r="C757" s="106" t="s">
        <v>4676</v>
      </c>
      <c r="D757" s="25" t="s">
        <v>315</v>
      </c>
      <c r="E757" s="696" t="s">
        <v>1340</v>
      </c>
      <c r="F757" s="688" t="s">
        <v>3133</v>
      </c>
      <c r="G757" s="697" t="s">
        <v>3286</v>
      </c>
      <c r="H757" s="747" t="s">
        <v>1341</v>
      </c>
      <c r="I757" s="748" t="s">
        <v>1342</v>
      </c>
      <c r="J757" s="699" t="s">
        <v>1506</v>
      </c>
      <c r="K757" s="700">
        <v>41354</v>
      </c>
      <c r="L757" s="700">
        <v>43191</v>
      </c>
      <c r="M757" s="698" t="s">
        <v>176</v>
      </c>
      <c r="N757" s="706" t="s">
        <v>1342</v>
      </c>
      <c r="O757" s="700">
        <v>41317</v>
      </c>
      <c r="P757" s="702">
        <v>43143</v>
      </c>
      <c r="Q757" s="703" t="s">
        <v>323</v>
      </c>
      <c r="R757" s="704" t="s">
        <v>315</v>
      </c>
      <c r="S757" s="704"/>
      <c r="T757" s="704" t="s">
        <v>2219</v>
      </c>
      <c r="U757" s="704" t="s">
        <v>2218</v>
      </c>
      <c r="V757" s="704" t="s">
        <v>1790</v>
      </c>
      <c r="W757" s="704" t="s">
        <v>1791</v>
      </c>
      <c r="X757" s="698">
        <v>25</v>
      </c>
    </row>
    <row r="758" spans="1:135" ht="33.75" x14ac:dyDescent="0.2">
      <c r="A758" s="383">
        <v>432</v>
      </c>
      <c r="B758" s="215">
        <v>83</v>
      </c>
      <c r="C758" s="408" t="s">
        <v>4680</v>
      </c>
      <c r="D758" s="17">
        <v>61</v>
      </c>
      <c r="E758" s="696" t="s">
        <v>4580</v>
      </c>
      <c r="F758" s="688" t="s">
        <v>3146</v>
      </c>
      <c r="G758" s="697" t="s">
        <v>1732</v>
      </c>
      <c r="H758" s="698" t="s">
        <v>191</v>
      </c>
      <c r="I758" s="701" t="s">
        <v>3828</v>
      </c>
      <c r="J758" s="746" t="s">
        <v>3829</v>
      </c>
      <c r="K758" s="726">
        <v>41501</v>
      </c>
      <c r="L758" s="726">
        <v>43138</v>
      </c>
      <c r="M758" s="698" t="s">
        <v>1691</v>
      </c>
      <c r="N758" s="706" t="s">
        <v>3828</v>
      </c>
      <c r="O758" s="700">
        <v>41879</v>
      </c>
      <c r="P758" s="702">
        <v>43138</v>
      </c>
      <c r="Q758" s="703" t="s">
        <v>287</v>
      </c>
      <c r="R758" s="777">
        <v>61</v>
      </c>
      <c r="S758" s="777" t="s">
        <v>7495</v>
      </c>
      <c r="T758" s="688" t="s">
        <v>2689</v>
      </c>
      <c r="U758" s="688" t="s">
        <v>2690</v>
      </c>
      <c r="V758" s="688" t="s">
        <v>1790</v>
      </c>
      <c r="W758" s="843" t="s">
        <v>1791</v>
      </c>
      <c r="X758" s="696">
        <v>546</v>
      </c>
    </row>
    <row r="759" spans="1:135" ht="45" x14ac:dyDescent="0.2">
      <c r="A759" s="383">
        <v>276</v>
      </c>
      <c r="B759" s="17">
        <v>5</v>
      </c>
      <c r="C759" s="17" t="s">
        <v>4676</v>
      </c>
      <c r="D759" s="186">
        <v>77</v>
      </c>
      <c r="E759" s="696" t="s">
        <v>4068</v>
      </c>
      <c r="F759" s="688" t="s">
        <v>3139</v>
      </c>
      <c r="G759" s="777" t="s">
        <v>4069</v>
      </c>
      <c r="H759" s="698" t="s">
        <v>174</v>
      </c>
      <c r="I759" s="701" t="s">
        <v>5404</v>
      </c>
      <c r="J759" s="746" t="s">
        <v>5460</v>
      </c>
      <c r="K759" s="700">
        <v>42093</v>
      </c>
      <c r="L759" s="700">
        <v>42744</v>
      </c>
      <c r="M759" s="698" t="s">
        <v>857</v>
      </c>
      <c r="N759" s="706" t="s">
        <v>5404</v>
      </c>
      <c r="O759" s="700">
        <v>42704</v>
      </c>
      <c r="P759" s="702">
        <v>43250</v>
      </c>
      <c r="Q759" s="703" t="s">
        <v>56</v>
      </c>
      <c r="R759" s="777">
        <v>60</v>
      </c>
      <c r="S759" s="777" t="s">
        <v>5496</v>
      </c>
      <c r="T759" s="777" t="s">
        <v>4070</v>
      </c>
      <c r="U759" s="777" t="s">
        <v>4071</v>
      </c>
      <c r="V759" s="777" t="s">
        <v>4067</v>
      </c>
      <c r="W759" s="777" t="s">
        <v>1791</v>
      </c>
      <c r="X759" s="367">
        <v>3300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10" x14ac:dyDescent="0.2">
      <c r="A2" s="180">
        <v>1</v>
      </c>
      <c r="B2" s="180" t="s">
        <v>7300</v>
      </c>
      <c r="C2" s="9" t="s">
        <v>7301</v>
      </c>
      <c r="D2" s="6" t="s">
        <v>7302</v>
      </c>
      <c r="F2" s="924" t="s">
        <v>7303</v>
      </c>
      <c r="G2" s="924"/>
      <c r="H2" s="924"/>
      <c r="I2" s="924"/>
      <c r="J2" s="924"/>
    </row>
    <row r="3" spans="1:10" ht="22.5" x14ac:dyDescent="0.2">
      <c r="A3" s="180">
        <v>2</v>
      </c>
      <c r="B3" s="180" t="s">
        <v>7300</v>
      </c>
      <c r="C3" s="9" t="s">
        <v>7304</v>
      </c>
      <c r="D3" s="9" t="s">
        <v>969</v>
      </c>
    </row>
    <row r="4" spans="1:10" x14ac:dyDescent="0.2">
      <c r="A4" s="180">
        <v>3</v>
      </c>
      <c r="B4" s="180" t="s">
        <v>7300</v>
      </c>
      <c r="C4" s="9" t="s">
        <v>7305</v>
      </c>
      <c r="D4" s="6" t="s">
        <v>650</v>
      </c>
    </row>
    <row r="5" spans="1:10" ht="22.5" x14ac:dyDescent="0.2">
      <c r="A5" s="180">
        <v>4</v>
      </c>
      <c r="B5" s="180"/>
      <c r="C5" s="9" t="s">
        <v>7306</v>
      </c>
      <c r="D5" s="6" t="s">
        <v>2387</v>
      </c>
    </row>
    <row r="6" spans="1:10" x14ac:dyDescent="0.2">
      <c r="A6" s="180">
        <v>5</v>
      </c>
      <c r="B6" s="180" t="s">
        <v>7300</v>
      </c>
      <c r="C6" s="9" t="s">
        <v>7307</v>
      </c>
      <c r="D6" s="6" t="s">
        <v>7308</v>
      </c>
    </row>
    <row r="7" spans="1:10" ht="22.5" x14ac:dyDescent="0.2">
      <c r="A7" s="180">
        <v>6</v>
      </c>
      <c r="B7" s="180"/>
      <c r="C7" s="9" t="s">
        <v>1538</v>
      </c>
      <c r="D7" s="6" t="s">
        <v>5979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7309</v>
      </c>
    </row>
    <row r="11" spans="1:10" x14ac:dyDescent="0.2">
      <c r="A11" s="180">
        <v>10</v>
      </c>
      <c r="B11" s="180"/>
      <c r="C11" s="9" t="s">
        <v>7310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7311</v>
      </c>
      <c r="D2" s="20" t="s">
        <v>7312</v>
      </c>
    </row>
    <row r="3" spans="1:4" x14ac:dyDescent="0.2">
      <c r="A3" s="180"/>
      <c r="B3" s="180" t="s">
        <v>7313</v>
      </c>
      <c r="C3" s="9" t="s">
        <v>7314</v>
      </c>
      <c r="D3" s="20" t="s">
        <v>7315</v>
      </c>
    </row>
    <row r="4" spans="1:4" x14ac:dyDescent="0.2">
      <c r="A4" s="180"/>
      <c r="B4" s="180" t="s">
        <v>7316</v>
      </c>
      <c r="C4" s="9" t="s">
        <v>7317</v>
      </c>
      <c r="D4" s="20" t="s">
        <v>4331</v>
      </c>
    </row>
    <row r="5" spans="1:4" x14ac:dyDescent="0.2">
      <c r="A5" s="180">
        <v>2</v>
      </c>
      <c r="B5" s="180" t="s">
        <v>7318</v>
      </c>
      <c r="C5" s="9" t="s">
        <v>7319</v>
      </c>
      <c r="D5" s="6" t="s">
        <v>1775</v>
      </c>
    </row>
    <row r="6" spans="1:4" x14ac:dyDescent="0.2">
      <c r="A6" s="180">
        <v>3</v>
      </c>
      <c r="B6" s="180" t="s">
        <v>6589</v>
      </c>
      <c r="C6" s="9" t="s">
        <v>7320</v>
      </c>
      <c r="D6" s="6" t="s">
        <v>1399</v>
      </c>
    </row>
    <row r="7" spans="1:4" x14ac:dyDescent="0.2">
      <c r="A7" s="180">
        <v>4</v>
      </c>
      <c r="B7" s="180" t="s">
        <v>6589</v>
      </c>
      <c r="C7" s="9" t="s">
        <v>7321</v>
      </c>
      <c r="D7" s="20" t="s">
        <v>1391</v>
      </c>
    </row>
    <row r="8" spans="1:4" x14ac:dyDescent="0.2">
      <c r="A8" s="180">
        <v>5</v>
      </c>
      <c r="B8" s="180" t="s">
        <v>6589</v>
      </c>
      <c r="C8" s="9" t="s">
        <v>7322</v>
      </c>
      <c r="D8" s="6" t="s">
        <v>1623</v>
      </c>
    </row>
    <row r="9" spans="1:4" x14ac:dyDescent="0.2">
      <c r="A9" s="180">
        <v>6</v>
      </c>
      <c r="B9" s="180" t="s">
        <v>6589</v>
      </c>
      <c r="C9" s="9" t="s">
        <v>7323</v>
      </c>
      <c r="D9" s="9" t="s">
        <v>7324</v>
      </c>
    </row>
    <row r="10" spans="1:4" x14ac:dyDescent="0.2">
      <c r="A10" s="180">
        <v>7</v>
      </c>
      <c r="B10" s="180" t="s">
        <v>7313</v>
      </c>
      <c r="C10" s="9" t="s">
        <v>7110</v>
      </c>
      <c r="D10" s="9"/>
    </row>
    <row r="11" spans="1:4" x14ac:dyDescent="0.2">
      <c r="A11" s="180">
        <v>8</v>
      </c>
      <c r="B11" s="180" t="s">
        <v>7325</v>
      </c>
      <c r="C11" s="9" t="s">
        <v>7326</v>
      </c>
      <c r="D11" s="6" t="s">
        <v>7327</v>
      </c>
    </row>
    <row r="12" spans="1:4" x14ac:dyDescent="0.2">
      <c r="A12" s="180">
        <v>9</v>
      </c>
      <c r="B12" s="180" t="s">
        <v>7313</v>
      </c>
      <c r="C12" s="9" t="s">
        <v>7328</v>
      </c>
      <c r="D12" s="6" t="s">
        <v>976</v>
      </c>
    </row>
    <row r="13" spans="1:4" ht="22.5" x14ac:dyDescent="0.2">
      <c r="A13" s="180">
        <v>10</v>
      </c>
      <c r="B13" s="180" t="s">
        <v>6589</v>
      </c>
      <c r="C13" s="156" t="s">
        <v>7329</v>
      </c>
      <c r="D13" s="6" t="s">
        <v>846</v>
      </c>
    </row>
    <row r="14" spans="1:4" x14ac:dyDescent="0.2">
      <c r="A14" s="180">
        <v>11</v>
      </c>
      <c r="B14" s="180" t="s">
        <v>7330</v>
      </c>
      <c r="C14" s="9" t="s">
        <v>7331</v>
      </c>
      <c r="D14" s="6" t="s">
        <v>1672</v>
      </c>
    </row>
    <row r="15" spans="1:4" x14ac:dyDescent="0.2">
      <c r="A15" s="180"/>
      <c r="B15" s="180" t="s">
        <v>7332</v>
      </c>
      <c r="C15" s="9" t="s">
        <v>7333</v>
      </c>
      <c r="D15" s="6" t="s">
        <v>2959</v>
      </c>
    </row>
    <row r="16" spans="1:4" x14ac:dyDescent="0.2">
      <c r="A16" s="180">
        <v>12</v>
      </c>
      <c r="B16" s="180" t="s">
        <v>7325</v>
      </c>
      <c r="C16" s="9" t="s">
        <v>7334</v>
      </c>
      <c r="D16" s="6" t="s">
        <v>7335</v>
      </c>
    </row>
    <row r="17" spans="1:4" x14ac:dyDescent="0.2">
      <c r="A17" s="180">
        <v>13</v>
      </c>
      <c r="B17" s="180" t="s">
        <v>6589</v>
      </c>
      <c r="C17" s="9" t="s">
        <v>7336</v>
      </c>
      <c r="D17" s="6" t="s">
        <v>7337</v>
      </c>
    </row>
    <row r="18" spans="1:4" x14ac:dyDescent="0.2">
      <c r="A18" s="180"/>
      <c r="B18" s="180" t="s">
        <v>7318</v>
      </c>
      <c r="C18" s="9" t="s">
        <v>7338</v>
      </c>
      <c r="D18" s="6" t="s">
        <v>7339</v>
      </c>
    </row>
    <row r="19" spans="1:4" x14ac:dyDescent="0.2">
      <c r="A19" s="180">
        <v>14</v>
      </c>
      <c r="B19" s="180" t="s">
        <v>6589</v>
      </c>
      <c r="C19" s="9" t="s">
        <v>7340</v>
      </c>
      <c r="D19" s="6" t="s">
        <v>1740</v>
      </c>
    </row>
    <row r="20" spans="1:4" x14ac:dyDescent="0.2">
      <c r="A20" s="180">
        <v>15</v>
      </c>
      <c r="B20" s="180" t="s">
        <v>7190</v>
      </c>
      <c r="C20" s="9" t="s">
        <v>7341</v>
      </c>
      <c r="D20" s="20" t="s">
        <v>7342</v>
      </c>
    </row>
    <row r="21" spans="1:4" x14ac:dyDescent="0.2">
      <c r="A21" s="180">
        <v>16</v>
      </c>
      <c r="B21" s="180" t="s">
        <v>6598</v>
      </c>
      <c r="C21" s="9" t="s">
        <v>7343</v>
      </c>
      <c r="D21" s="6" t="s">
        <v>7344</v>
      </c>
    </row>
    <row r="22" spans="1:4" x14ac:dyDescent="0.2">
      <c r="A22" s="180">
        <v>17</v>
      </c>
      <c r="B22" s="180" t="s">
        <v>6589</v>
      </c>
      <c r="C22" s="9" t="s">
        <v>7345</v>
      </c>
      <c r="D22" s="6" t="s">
        <v>1578</v>
      </c>
    </row>
    <row r="23" spans="1:4" x14ac:dyDescent="0.2">
      <c r="A23" s="180">
        <v>18</v>
      </c>
      <c r="B23" s="180" t="s">
        <v>6589</v>
      </c>
      <c r="C23" s="9" t="s">
        <v>7346</v>
      </c>
      <c r="D23" s="6" t="s">
        <v>2175</v>
      </c>
    </row>
    <row r="24" spans="1:4" x14ac:dyDescent="0.2">
      <c r="A24" s="180">
        <v>19</v>
      </c>
      <c r="B24" s="180" t="s">
        <v>6589</v>
      </c>
      <c r="C24" s="9" t="s">
        <v>7347</v>
      </c>
      <c r="D24" s="6" t="s">
        <v>7348</v>
      </c>
    </row>
    <row r="25" spans="1:4" x14ac:dyDescent="0.2">
      <c r="A25" s="180">
        <v>20</v>
      </c>
      <c r="B25" s="180" t="s">
        <v>6589</v>
      </c>
      <c r="C25" s="9" t="s">
        <v>7349</v>
      </c>
      <c r="D25" s="6" t="s">
        <v>5953</v>
      </c>
    </row>
    <row r="26" spans="1:4" x14ac:dyDescent="0.2">
      <c r="A26" s="180">
        <v>21</v>
      </c>
      <c r="B26" s="180" t="s">
        <v>7190</v>
      </c>
      <c r="C26" s="9" t="s">
        <v>7350</v>
      </c>
      <c r="D26" s="6" t="s">
        <v>7351</v>
      </c>
    </row>
    <row r="27" spans="1:4" x14ac:dyDescent="0.2">
      <c r="A27" s="180">
        <v>22</v>
      </c>
      <c r="B27" s="180" t="s">
        <v>6589</v>
      </c>
      <c r="C27" s="9" t="s">
        <v>7352</v>
      </c>
      <c r="D27" s="6" t="s">
        <v>7353</v>
      </c>
    </row>
    <row r="28" spans="1:4" x14ac:dyDescent="0.2">
      <c r="A28" s="180">
        <v>23</v>
      </c>
      <c r="B28" s="180" t="s">
        <v>6598</v>
      </c>
      <c r="C28" s="9" t="s">
        <v>7354</v>
      </c>
      <c r="D28" s="6" t="s">
        <v>7355</v>
      </c>
    </row>
    <row r="29" spans="1:4" ht="22.5" x14ac:dyDescent="0.2">
      <c r="A29" s="180">
        <v>24</v>
      </c>
      <c r="B29" s="180" t="s">
        <v>7313</v>
      </c>
      <c r="C29" s="9" t="s">
        <v>7356</v>
      </c>
      <c r="D29" s="6" t="s">
        <v>7357</v>
      </c>
    </row>
    <row r="30" spans="1:4" x14ac:dyDescent="0.2">
      <c r="A30" s="180">
        <v>25</v>
      </c>
      <c r="B30" s="180" t="s">
        <v>6589</v>
      </c>
      <c r="C30" s="9" t="s">
        <v>7358</v>
      </c>
      <c r="D30" s="6" t="s">
        <v>7359</v>
      </c>
    </row>
    <row r="31" spans="1:4" x14ac:dyDescent="0.2">
      <c r="A31" s="180">
        <v>26</v>
      </c>
      <c r="B31" s="180" t="s">
        <v>7190</v>
      </c>
      <c r="C31" s="9" t="s">
        <v>7360</v>
      </c>
      <c r="D31" s="6" t="s">
        <v>7361</v>
      </c>
    </row>
    <row r="32" spans="1:4" x14ac:dyDescent="0.2">
      <c r="A32" s="180">
        <v>27</v>
      </c>
      <c r="B32" s="180" t="s">
        <v>6589</v>
      </c>
      <c r="C32" s="9" t="s">
        <v>7362</v>
      </c>
      <c r="D32" s="6" t="s">
        <v>7363</v>
      </c>
    </row>
    <row r="33" spans="1:4" x14ac:dyDescent="0.2">
      <c r="A33" s="180">
        <v>28</v>
      </c>
      <c r="B33" s="180" t="s">
        <v>7313</v>
      </c>
      <c r="C33" s="9" t="s">
        <v>7364</v>
      </c>
      <c r="D33" s="6" t="s">
        <v>1550</v>
      </c>
    </row>
    <row r="34" spans="1:4" x14ac:dyDescent="0.2">
      <c r="A34" s="180">
        <v>29</v>
      </c>
      <c r="B34" s="180" t="s">
        <v>7365</v>
      </c>
      <c r="C34" s="23" t="s">
        <v>7366</v>
      </c>
      <c r="D34" s="28" t="s">
        <v>7367</v>
      </c>
    </row>
    <row r="35" spans="1:4" x14ac:dyDescent="0.2">
      <c r="A35" s="180">
        <v>30</v>
      </c>
      <c r="B35" s="180" t="s">
        <v>6712</v>
      </c>
      <c r="C35" s="9" t="s">
        <v>7368</v>
      </c>
      <c r="D35" s="22" t="s">
        <v>7369</v>
      </c>
    </row>
    <row r="36" spans="1:4" x14ac:dyDescent="0.2">
      <c r="A36" s="180">
        <v>31</v>
      </c>
      <c r="B36" s="180" t="s">
        <v>6589</v>
      </c>
      <c r="C36" s="9" t="s">
        <v>7370</v>
      </c>
      <c r="D36" s="6" t="s">
        <v>1329</v>
      </c>
    </row>
    <row r="37" spans="1:4" x14ac:dyDescent="0.2">
      <c r="A37" s="180">
        <v>32</v>
      </c>
      <c r="B37" s="180" t="s">
        <v>6589</v>
      </c>
      <c r="C37" s="9" t="s">
        <v>7371</v>
      </c>
      <c r="D37" s="22" t="s">
        <v>7372</v>
      </c>
    </row>
    <row r="38" spans="1:4" x14ac:dyDescent="0.2">
      <c r="A38" s="180">
        <v>33</v>
      </c>
      <c r="B38" s="180" t="s">
        <v>6589</v>
      </c>
      <c r="C38" s="9" t="s">
        <v>7373</v>
      </c>
      <c r="D38" s="6" t="s">
        <v>7374</v>
      </c>
    </row>
    <row r="39" spans="1:4" ht="22.5" x14ac:dyDescent="0.2">
      <c r="A39" s="180">
        <v>34</v>
      </c>
      <c r="B39" s="180" t="s">
        <v>6589</v>
      </c>
      <c r="C39" s="9" t="s">
        <v>7375</v>
      </c>
      <c r="D39" s="6" t="s">
        <v>7376</v>
      </c>
    </row>
    <row r="40" spans="1:4" x14ac:dyDescent="0.2">
      <c r="A40" s="180">
        <v>35</v>
      </c>
      <c r="B40" s="180" t="s">
        <v>6589</v>
      </c>
      <c r="C40" s="9" t="s">
        <v>7377</v>
      </c>
      <c r="D40" s="6" t="s">
        <v>7378</v>
      </c>
    </row>
    <row r="41" spans="1:4" ht="22.5" x14ac:dyDescent="0.2">
      <c r="A41" s="180">
        <v>36</v>
      </c>
      <c r="B41" s="180" t="s">
        <v>7190</v>
      </c>
      <c r="C41" s="9" t="s">
        <v>7379</v>
      </c>
      <c r="D41" s="9" t="s">
        <v>7380</v>
      </c>
    </row>
    <row r="42" spans="1:4" x14ac:dyDescent="0.2">
      <c r="A42" s="180">
        <v>37</v>
      </c>
      <c r="B42" s="180" t="s">
        <v>6589</v>
      </c>
      <c r="C42" s="32" t="s">
        <v>7381</v>
      </c>
      <c r="D42" s="40" t="s">
        <v>7382</v>
      </c>
    </row>
    <row r="43" spans="1:4" x14ac:dyDescent="0.2">
      <c r="A43" s="180">
        <v>38</v>
      </c>
      <c r="B43" s="180" t="s">
        <v>7365</v>
      </c>
      <c r="C43" s="9" t="s">
        <v>7383</v>
      </c>
      <c r="D43" s="6" t="s">
        <v>7384</v>
      </c>
    </row>
    <row r="44" spans="1:4" x14ac:dyDescent="0.2">
      <c r="A44" s="180">
        <v>39</v>
      </c>
      <c r="B44" s="180" t="s">
        <v>6589</v>
      </c>
      <c r="C44" s="9" t="s">
        <v>7385</v>
      </c>
      <c r="D44" s="20" t="s">
        <v>7386</v>
      </c>
    </row>
    <row r="45" spans="1:4" x14ac:dyDescent="0.2">
      <c r="A45" s="180">
        <v>40</v>
      </c>
      <c r="B45" s="180" t="s">
        <v>6589</v>
      </c>
      <c r="C45" s="9" t="s">
        <v>7387</v>
      </c>
      <c r="D45" s="6" t="s">
        <v>5960</v>
      </c>
    </row>
    <row r="46" spans="1:4" x14ac:dyDescent="0.2">
      <c r="A46" s="180">
        <v>41</v>
      </c>
      <c r="B46" s="180" t="s">
        <v>6589</v>
      </c>
      <c r="C46" s="9" t="s">
        <v>7388</v>
      </c>
      <c r="D46" s="6" t="s">
        <v>7389</v>
      </c>
    </row>
    <row r="47" spans="1:4" x14ac:dyDescent="0.2">
      <c r="A47" s="180">
        <v>42</v>
      </c>
      <c r="B47" s="180" t="s">
        <v>7390</v>
      </c>
      <c r="C47" s="9" t="s">
        <v>7391</v>
      </c>
      <c r="D47" s="6" t="s">
        <v>921</v>
      </c>
    </row>
    <row r="48" spans="1:4" x14ac:dyDescent="0.2">
      <c r="A48" s="180">
        <v>43</v>
      </c>
      <c r="B48" s="180" t="s">
        <v>7190</v>
      </c>
      <c r="C48" s="9" t="s">
        <v>7392</v>
      </c>
      <c r="D48" s="6" t="s">
        <v>7393</v>
      </c>
    </row>
    <row r="49" spans="1:4" x14ac:dyDescent="0.2">
      <c r="A49" s="180">
        <v>44</v>
      </c>
      <c r="B49" s="180" t="s">
        <v>7190</v>
      </c>
      <c r="C49" s="9" t="s">
        <v>7394</v>
      </c>
      <c r="D49" s="3" t="s">
        <v>7395</v>
      </c>
    </row>
    <row r="50" spans="1:4" x14ac:dyDescent="0.2">
      <c r="A50" s="180">
        <v>45</v>
      </c>
      <c r="B50" s="180" t="s">
        <v>7190</v>
      </c>
      <c r="C50" s="9" t="s">
        <v>7396</v>
      </c>
      <c r="D50" s="6" t="s">
        <v>7397</v>
      </c>
    </row>
    <row r="51" spans="1:4" x14ac:dyDescent="0.2">
      <c r="A51" s="180">
        <v>46</v>
      </c>
      <c r="B51" s="180" t="s">
        <v>7365</v>
      </c>
      <c r="C51" s="9" t="s">
        <v>7398</v>
      </c>
      <c r="D51" s="6" t="s">
        <v>1316</v>
      </c>
    </row>
    <row r="52" spans="1:4" x14ac:dyDescent="0.2">
      <c r="A52" s="180">
        <v>47</v>
      </c>
      <c r="B52" s="180" t="s">
        <v>7190</v>
      </c>
      <c r="C52" s="9" t="s">
        <v>7399</v>
      </c>
      <c r="D52" s="6" t="s">
        <v>5957</v>
      </c>
    </row>
    <row r="53" spans="1:4" x14ac:dyDescent="0.2">
      <c r="A53" s="180">
        <v>48</v>
      </c>
      <c r="B53" s="180" t="s">
        <v>7390</v>
      </c>
      <c r="C53" s="9" t="s">
        <v>7400</v>
      </c>
      <c r="D53" s="22" t="s">
        <v>1145</v>
      </c>
    </row>
    <row r="54" spans="1:4" x14ac:dyDescent="0.2">
      <c r="A54" s="180">
        <v>49</v>
      </c>
      <c r="B54" s="180" t="s">
        <v>7325</v>
      </c>
      <c r="C54" s="9" t="s">
        <v>7401</v>
      </c>
      <c r="D54" s="6" t="s">
        <v>1366</v>
      </c>
    </row>
    <row r="55" spans="1:4" x14ac:dyDescent="0.2">
      <c r="A55" s="180">
        <v>51</v>
      </c>
      <c r="B55" s="180"/>
      <c r="C55" s="9" t="s">
        <v>7402</v>
      </c>
      <c r="D55" s="6" t="s">
        <v>5948</v>
      </c>
    </row>
    <row r="56" spans="1:4" x14ac:dyDescent="0.2">
      <c r="A56" s="180"/>
      <c r="B56" s="180" t="s">
        <v>6595</v>
      </c>
      <c r="C56" s="9" t="s">
        <v>7403</v>
      </c>
      <c r="D56" s="6" t="s">
        <v>3493</v>
      </c>
    </row>
    <row r="57" spans="1:4" x14ac:dyDescent="0.2">
      <c r="A57" s="180">
        <v>52</v>
      </c>
      <c r="B57" s="180" t="s">
        <v>7190</v>
      </c>
      <c r="C57" s="9" t="s">
        <v>7404</v>
      </c>
      <c r="D57" s="6" t="s">
        <v>7405</v>
      </c>
    </row>
    <row r="58" spans="1:4" x14ac:dyDescent="0.2">
      <c r="A58" s="180">
        <v>53</v>
      </c>
      <c r="B58" s="180" t="s">
        <v>7365</v>
      </c>
      <c r="C58" s="9" t="s">
        <v>7406</v>
      </c>
      <c r="D58" s="6" t="s">
        <v>1131</v>
      </c>
    </row>
    <row r="59" spans="1:4" x14ac:dyDescent="0.2">
      <c r="A59" s="180">
        <v>54</v>
      </c>
      <c r="B59" s="180" t="s">
        <v>7390</v>
      </c>
      <c r="C59" s="9" t="s">
        <v>7407</v>
      </c>
      <c r="D59" s="3" t="s">
        <v>6698</v>
      </c>
    </row>
    <row r="60" spans="1:4" x14ac:dyDescent="0.2">
      <c r="A60" s="180">
        <v>55</v>
      </c>
      <c r="B60" s="180" t="s">
        <v>7190</v>
      </c>
      <c r="C60" s="9" t="s">
        <v>7408</v>
      </c>
      <c r="D60" s="20" t="s">
        <v>783</v>
      </c>
    </row>
    <row r="61" spans="1:4" x14ac:dyDescent="0.2">
      <c r="A61" s="180">
        <v>56</v>
      </c>
      <c r="B61" s="180" t="s">
        <v>7190</v>
      </c>
      <c r="C61" s="9" t="s">
        <v>7409</v>
      </c>
      <c r="D61" s="20" t="s">
        <v>7410</v>
      </c>
    </row>
    <row r="62" spans="1:4" x14ac:dyDescent="0.2">
      <c r="A62" s="180">
        <v>57</v>
      </c>
      <c r="B62" s="180" t="s">
        <v>7190</v>
      </c>
      <c r="C62" s="9" t="s">
        <v>7411</v>
      </c>
      <c r="D62" s="6" t="s">
        <v>7412</v>
      </c>
    </row>
    <row r="63" spans="1:4" x14ac:dyDescent="0.2">
      <c r="A63" s="180"/>
      <c r="B63" s="180" t="s">
        <v>7365</v>
      </c>
      <c r="C63" s="9" t="s">
        <v>7413</v>
      </c>
      <c r="D63" s="6" t="s">
        <v>4011</v>
      </c>
    </row>
    <row r="64" spans="1:4" x14ac:dyDescent="0.2">
      <c r="A64" s="180">
        <v>58</v>
      </c>
      <c r="B64" s="180" t="s">
        <v>7190</v>
      </c>
      <c r="C64" s="9" t="s">
        <v>7414</v>
      </c>
      <c r="D64" s="6" t="s">
        <v>7415</v>
      </c>
    </row>
    <row r="65" spans="1:4" x14ac:dyDescent="0.2">
      <c r="A65" s="180">
        <v>59</v>
      </c>
      <c r="B65" s="180" t="s">
        <v>7390</v>
      </c>
      <c r="C65" s="9" t="s">
        <v>7416</v>
      </c>
      <c r="D65" s="6" t="s">
        <v>7417</v>
      </c>
    </row>
    <row r="66" spans="1:4" x14ac:dyDescent="0.2">
      <c r="A66" s="180">
        <v>60</v>
      </c>
      <c r="B66" s="180" t="s">
        <v>7190</v>
      </c>
      <c r="C66" s="9" t="s">
        <v>7418</v>
      </c>
      <c r="D66" s="6" t="s">
        <v>780</v>
      </c>
    </row>
    <row r="67" spans="1:4" x14ac:dyDescent="0.2">
      <c r="A67" s="180">
        <v>61</v>
      </c>
      <c r="B67" s="180" t="s">
        <v>7365</v>
      </c>
      <c r="C67" s="9" t="s">
        <v>7419</v>
      </c>
      <c r="D67" s="6" t="s">
        <v>1358</v>
      </c>
    </row>
    <row r="68" spans="1:4" x14ac:dyDescent="0.2">
      <c r="A68" s="180">
        <v>62</v>
      </c>
      <c r="B68" s="180" t="s">
        <v>7190</v>
      </c>
      <c r="C68" s="9" t="s">
        <v>7420</v>
      </c>
      <c r="D68" s="3" t="s">
        <v>7421</v>
      </c>
    </row>
    <row r="69" spans="1:4" x14ac:dyDescent="0.2">
      <c r="A69" s="180">
        <v>63</v>
      </c>
      <c r="B69" s="180" t="s">
        <v>7190</v>
      </c>
      <c r="C69" s="9" t="s">
        <v>7422</v>
      </c>
      <c r="D69" s="6" t="s">
        <v>841</v>
      </c>
    </row>
    <row r="70" spans="1:4" x14ac:dyDescent="0.2">
      <c r="A70" s="180">
        <v>64</v>
      </c>
      <c r="B70" s="180" t="s">
        <v>7190</v>
      </c>
      <c r="C70" s="9" t="s">
        <v>7423</v>
      </c>
      <c r="D70" s="6" t="s">
        <v>1750</v>
      </c>
    </row>
    <row r="71" spans="1:4" x14ac:dyDescent="0.2">
      <c r="A71" s="180">
        <v>65</v>
      </c>
      <c r="B71" s="180" t="s">
        <v>6595</v>
      </c>
      <c r="C71" s="9" t="s">
        <v>7424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6589</v>
      </c>
      <c r="C73" s="9" t="s">
        <v>7425</v>
      </c>
      <c r="D73" s="6" t="s">
        <v>7426</v>
      </c>
    </row>
    <row r="74" spans="1:4" x14ac:dyDescent="0.2">
      <c r="A74" s="180">
        <v>69</v>
      </c>
      <c r="B74" s="180" t="s">
        <v>7390</v>
      </c>
      <c r="C74" s="9" t="s">
        <v>7427</v>
      </c>
      <c r="D74" s="6" t="s">
        <v>2495</v>
      </c>
    </row>
    <row r="75" spans="1:4" x14ac:dyDescent="0.2">
      <c r="A75" s="180">
        <v>70</v>
      </c>
      <c r="B75" s="180" t="s">
        <v>7325</v>
      </c>
      <c r="C75" s="9" t="s">
        <v>7428</v>
      </c>
      <c r="D75" s="6" t="s">
        <v>1600</v>
      </c>
    </row>
    <row r="76" spans="1:4" x14ac:dyDescent="0.2">
      <c r="A76" s="180">
        <v>71</v>
      </c>
      <c r="B76" s="180" t="s">
        <v>7390</v>
      </c>
      <c r="C76" s="9" t="s">
        <v>7429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7311</v>
      </c>
      <c r="D2" s="20" t="s">
        <v>7312</v>
      </c>
    </row>
    <row r="3" spans="1:4" x14ac:dyDescent="0.2">
      <c r="A3" s="180"/>
      <c r="B3" s="180" t="s">
        <v>7313</v>
      </c>
      <c r="C3" s="9" t="s">
        <v>7314</v>
      </c>
      <c r="D3" s="20" t="s">
        <v>7315</v>
      </c>
    </row>
    <row r="4" spans="1:4" x14ac:dyDescent="0.2">
      <c r="A4" s="180"/>
      <c r="B4" s="180" t="s">
        <v>7316</v>
      </c>
      <c r="C4" s="9" t="s">
        <v>7317</v>
      </c>
      <c r="D4" s="20" t="s">
        <v>4331</v>
      </c>
    </row>
    <row r="5" spans="1:4" x14ac:dyDescent="0.2">
      <c r="A5" s="180">
        <v>2</v>
      </c>
      <c r="B5" s="180" t="s">
        <v>7318</v>
      </c>
      <c r="C5" s="9" t="s">
        <v>7319</v>
      </c>
      <c r="D5" s="6" t="s">
        <v>1775</v>
      </c>
    </row>
    <row r="6" spans="1:4" x14ac:dyDescent="0.2">
      <c r="A6" s="180">
        <v>3</v>
      </c>
      <c r="B6" s="180" t="s">
        <v>6589</v>
      </c>
      <c r="C6" s="9" t="s">
        <v>7320</v>
      </c>
      <c r="D6" s="6" t="s">
        <v>1399</v>
      </c>
    </row>
    <row r="7" spans="1:4" x14ac:dyDescent="0.2">
      <c r="A7" s="180">
        <v>4</v>
      </c>
      <c r="B7" s="180" t="s">
        <v>6589</v>
      </c>
      <c r="C7" s="9" t="s">
        <v>7321</v>
      </c>
      <c r="D7" s="20" t="s">
        <v>1391</v>
      </c>
    </row>
    <row r="8" spans="1:4" x14ac:dyDescent="0.2">
      <c r="A8" s="180">
        <v>5</v>
      </c>
      <c r="B8" s="180" t="s">
        <v>6589</v>
      </c>
      <c r="C8" s="9" t="s">
        <v>7322</v>
      </c>
      <c r="D8" s="6" t="s">
        <v>1623</v>
      </c>
    </row>
    <row r="9" spans="1:4" x14ac:dyDescent="0.2">
      <c r="A9" s="180">
        <v>6</v>
      </c>
      <c r="B9" s="180" t="s">
        <v>6589</v>
      </c>
      <c r="C9" s="9" t="s">
        <v>7323</v>
      </c>
      <c r="D9" s="9" t="s">
        <v>7324</v>
      </c>
    </row>
    <row r="10" spans="1:4" x14ac:dyDescent="0.2">
      <c r="A10" s="180">
        <v>7</v>
      </c>
      <c r="B10" s="180" t="s">
        <v>7313</v>
      </c>
      <c r="C10" s="9" t="s">
        <v>7110</v>
      </c>
      <c r="D10" s="9"/>
    </row>
    <row r="11" spans="1:4" x14ac:dyDescent="0.2">
      <c r="A11" s="180">
        <v>8</v>
      </c>
      <c r="B11" s="180" t="s">
        <v>7325</v>
      </c>
      <c r="C11" s="9" t="s">
        <v>7326</v>
      </c>
      <c r="D11" s="6" t="s">
        <v>7327</v>
      </c>
    </row>
    <row r="12" spans="1:4" x14ac:dyDescent="0.2">
      <c r="A12" s="180">
        <v>9</v>
      </c>
      <c r="B12" s="180" t="s">
        <v>7313</v>
      </c>
      <c r="C12" s="9" t="s">
        <v>7328</v>
      </c>
      <c r="D12" s="6" t="s">
        <v>976</v>
      </c>
    </row>
    <row r="13" spans="1:4" ht="22.5" x14ac:dyDescent="0.2">
      <c r="A13" s="180">
        <v>10</v>
      </c>
      <c r="B13" s="180" t="s">
        <v>6589</v>
      </c>
      <c r="C13" s="156" t="s">
        <v>7329</v>
      </c>
      <c r="D13" s="6" t="s">
        <v>846</v>
      </c>
    </row>
    <row r="14" spans="1:4" x14ac:dyDescent="0.2">
      <c r="A14" s="180">
        <v>11</v>
      </c>
      <c r="B14" s="180" t="s">
        <v>7330</v>
      </c>
      <c r="C14" s="9" t="s">
        <v>7331</v>
      </c>
      <c r="D14" s="6" t="s">
        <v>1672</v>
      </c>
    </row>
    <row r="15" spans="1:4" x14ac:dyDescent="0.2">
      <c r="A15" s="180"/>
      <c r="B15" s="180" t="s">
        <v>7332</v>
      </c>
      <c r="C15" s="9" t="s">
        <v>7333</v>
      </c>
      <c r="D15" s="6" t="s">
        <v>2959</v>
      </c>
    </row>
    <row r="16" spans="1:4" x14ac:dyDescent="0.2">
      <c r="A16" s="180">
        <v>12</v>
      </c>
      <c r="B16" s="180" t="s">
        <v>7325</v>
      </c>
      <c r="C16" s="9" t="s">
        <v>7334</v>
      </c>
      <c r="D16" s="6" t="s">
        <v>7335</v>
      </c>
    </row>
    <row r="17" spans="1:4" x14ac:dyDescent="0.2">
      <c r="A17" s="180">
        <v>13</v>
      </c>
      <c r="B17" s="180" t="s">
        <v>6589</v>
      </c>
      <c r="C17" s="9" t="s">
        <v>7336</v>
      </c>
      <c r="D17" s="6" t="s">
        <v>7337</v>
      </c>
    </row>
    <row r="18" spans="1:4" x14ac:dyDescent="0.2">
      <c r="A18" s="180"/>
      <c r="B18" s="180" t="s">
        <v>7318</v>
      </c>
      <c r="C18" s="9" t="s">
        <v>7338</v>
      </c>
      <c r="D18" s="6" t="s">
        <v>7339</v>
      </c>
    </row>
    <row r="19" spans="1:4" x14ac:dyDescent="0.2">
      <c r="A19" s="180">
        <v>14</v>
      </c>
      <c r="B19" s="180" t="s">
        <v>6589</v>
      </c>
      <c r="C19" s="9" t="s">
        <v>7340</v>
      </c>
      <c r="D19" s="6" t="s">
        <v>1740</v>
      </c>
    </row>
    <row r="20" spans="1:4" x14ac:dyDescent="0.2">
      <c r="A20" s="180">
        <v>15</v>
      </c>
      <c r="B20" s="180" t="s">
        <v>7190</v>
      </c>
      <c r="C20" s="9" t="s">
        <v>7341</v>
      </c>
      <c r="D20" s="20" t="s">
        <v>7342</v>
      </c>
    </row>
    <row r="21" spans="1:4" x14ac:dyDescent="0.2">
      <c r="A21" s="180">
        <v>16</v>
      </c>
      <c r="B21" s="180" t="s">
        <v>6598</v>
      </c>
      <c r="C21" s="9" t="s">
        <v>7343</v>
      </c>
      <c r="D21" s="6" t="s">
        <v>7344</v>
      </c>
    </row>
    <row r="22" spans="1:4" x14ac:dyDescent="0.2">
      <c r="A22" s="180">
        <v>17</v>
      </c>
      <c r="B22" s="180" t="s">
        <v>6589</v>
      </c>
      <c r="C22" s="9" t="s">
        <v>7345</v>
      </c>
      <c r="D22" s="6" t="s">
        <v>1578</v>
      </c>
    </row>
    <row r="23" spans="1:4" x14ac:dyDescent="0.2">
      <c r="A23" s="180">
        <v>18</v>
      </c>
      <c r="B23" s="180" t="s">
        <v>6589</v>
      </c>
      <c r="C23" s="9" t="s">
        <v>7346</v>
      </c>
      <c r="D23" s="6" t="s">
        <v>2175</v>
      </c>
    </row>
    <row r="24" spans="1:4" x14ac:dyDescent="0.2">
      <c r="A24" s="180">
        <v>19</v>
      </c>
      <c r="B24" s="180" t="s">
        <v>6589</v>
      </c>
      <c r="C24" s="9" t="s">
        <v>7347</v>
      </c>
      <c r="D24" s="6" t="s">
        <v>7348</v>
      </c>
    </row>
    <row r="25" spans="1:4" x14ac:dyDescent="0.2">
      <c r="A25" s="180">
        <v>20</v>
      </c>
      <c r="B25" s="180" t="s">
        <v>6589</v>
      </c>
      <c r="C25" s="9" t="s">
        <v>7349</v>
      </c>
      <c r="D25" s="6" t="s">
        <v>5953</v>
      </c>
    </row>
    <row r="26" spans="1:4" x14ac:dyDescent="0.2">
      <c r="A26" s="180">
        <v>21</v>
      </c>
      <c r="B26" s="180" t="s">
        <v>7190</v>
      </c>
      <c r="C26" s="9" t="s">
        <v>7350</v>
      </c>
      <c r="D26" s="6" t="s">
        <v>7351</v>
      </c>
    </row>
    <row r="27" spans="1:4" x14ac:dyDescent="0.2">
      <c r="A27" s="180">
        <v>22</v>
      </c>
      <c r="B27" s="180" t="s">
        <v>6589</v>
      </c>
      <c r="C27" s="9" t="s">
        <v>7352</v>
      </c>
      <c r="D27" s="6" t="s">
        <v>7353</v>
      </c>
    </row>
    <row r="28" spans="1:4" x14ac:dyDescent="0.2">
      <c r="A28" s="180">
        <v>23</v>
      </c>
      <c r="B28" s="180" t="s">
        <v>6598</v>
      </c>
      <c r="C28" s="9" t="s">
        <v>7354</v>
      </c>
      <c r="D28" s="6" t="s">
        <v>7355</v>
      </c>
    </row>
    <row r="29" spans="1:4" ht="22.5" x14ac:dyDescent="0.2">
      <c r="A29" s="180">
        <v>24</v>
      </c>
      <c r="B29" s="180" t="s">
        <v>7313</v>
      </c>
      <c r="C29" s="9" t="s">
        <v>7356</v>
      </c>
      <c r="D29" s="6" t="s">
        <v>7357</v>
      </c>
    </row>
    <row r="30" spans="1:4" x14ac:dyDescent="0.2">
      <c r="A30" s="180">
        <v>25</v>
      </c>
      <c r="B30" s="180" t="s">
        <v>6589</v>
      </c>
      <c r="C30" s="9" t="s">
        <v>7358</v>
      </c>
      <c r="D30" s="6" t="s">
        <v>7359</v>
      </c>
    </row>
    <row r="31" spans="1:4" x14ac:dyDescent="0.2">
      <c r="A31" s="180">
        <v>26</v>
      </c>
      <c r="B31" s="180" t="s">
        <v>7190</v>
      </c>
      <c r="C31" s="9" t="s">
        <v>7360</v>
      </c>
      <c r="D31" s="6" t="s">
        <v>7361</v>
      </c>
    </row>
    <row r="32" spans="1:4" x14ac:dyDescent="0.2">
      <c r="A32" s="180">
        <v>27</v>
      </c>
      <c r="B32" s="180" t="s">
        <v>6589</v>
      </c>
      <c r="C32" s="9" t="s">
        <v>7362</v>
      </c>
      <c r="D32" s="6" t="s">
        <v>7363</v>
      </c>
    </row>
    <row r="33" spans="1:4" x14ac:dyDescent="0.2">
      <c r="A33" s="180">
        <v>28</v>
      </c>
      <c r="B33" s="180" t="s">
        <v>7313</v>
      </c>
      <c r="C33" s="9" t="s">
        <v>7364</v>
      </c>
      <c r="D33" s="6" t="s">
        <v>1550</v>
      </c>
    </row>
    <row r="34" spans="1:4" x14ac:dyDescent="0.2">
      <c r="A34" s="180">
        <v>29</v>
      </c>
      <c r="B34" s="180" t="s">
        <v>7365</v>
      </c>
      <c r="C34" s="23" t="s">
        <v>7366</v>
      </c>
      <c r="D34" s="28" t="s">
        <v>7367</v>
      </c>
    </row>
    <row r="35" spans="1:4" x14ac:dyDescent="0.2">
      <c r="A35" s="180">
        <v>30</v>
      </c>
      <c r="B35" s="180" t="s">
        <v>6712</v>
      </c>
      <c r="C35" s="9" t="s">
        <v>7368</v>
      </c>
      <c r="D35" s="22" t="s">
        <v>7369</v>
      </c>
    </row>
    <row r="36" spans="1:4" x14ac:dyDescent="0.2">
      <c r="A36" s="180">
        <v>31</v>
      </c>
      <c r="B36" s="180" t="s">
        <v>6589</v>
      </c>
      <c r="C36" s="9" t="s">
        <v>7370</v>
      </c>
      <c r="D36" s="6" t="s">
        <v>1329</v>
      </c>
    </row>
    <row r="37" spans="1:4" x14ac:dyDescent="0.2">
      <c r="A37" s="180">
        <v>32</v>
      </c>
      <c r="B37" s="180" t="s">
        <v>6589</v>
      </c>
      <c r="C37" s="9" t="s">
        <v>7371</v>
      </c>
      <c r="D37" s="22" t="s">
        <v>7372</v>
      </c>
    </row>
    <row r="38" spans="1:4" x14ac:dyDescent="0.2">
      <c r="A38" s="180">
        <v>33</v>
      </c>
      <c r="B38" s="180" t="s">
        <v>6589</v>
      </c>
      <c r="C38" s="9" t="s">
        <v>7373</v>
      </c>
      <c r="D38" s="6" t="s">
        <v>7374</v>
      </c>
    </row>
    <row r="39" spans="1:4" ht="22.5" x14ac:dyDescent="0.2">
      <c r="A39" s="180">
        <v>34</v>
      </c>
      <c r="B39" s="180" t="s">
        <v>6589</v>
      </c>
      <c r="C39" s="9" t="s">
        <v>7375</v>
      </c>
      <c r="D39" s="6" t="s">
        <v>7376</v>
      </c>
    </row>
    <row r="40" spans="1:4" x14ac:dyDescent="0.2">
      <c r="A40" s="180">
        <v>35</v>
      </c>
      <c r="B40" s="180" t="s">
        <v>6589</v>
      </c>
      <c r="C40" s="9" t="s">
        <v>7377</v>
      </c>
      <c r="D40" s="6" t="s">
        <v>7378</v>
      </c>
    </row>
    <row r="41" spans="1:4" ht="22.5" x14ac:dyDescent="0.2">
      <c r="A41" s="180">
        <v>36</v>
      </c>
      <c r="B41" s="180" t="s">
        <v>7190</v>
      </c>
      <c r="C41" s="9" t="s">
        <v>7379</v>
      </c>
      <c r="D41" s="9" t="s">
        <v>7380</v>
      </c>
    </row>
    <row r="42" spans="1:4" x14ac:dyDescent="0.2">
      <c r="A42" s="180">
        <v>37</v>
      </c>
      <c r="B42" s="180" t="s">
        <v>6589</v>
      </c>
      <c r="C42" s="32" t="s">
        <v>7381</v>
      </c>
      <c r="D42" s="40" t="s">
        <v>7382</v>
      </c>
    </row>
    <row r="43" spans="1:4" x14ac:dyDescent="0.2">
      <c r="A43" s="180">
        <v>38</v>
      </c>
      <c r="B43" s="180" t="s">
        <v>7365</v>
      </c>
      <c r="C43" s="9" t="s">
        <v>7383</v>
      </c>
      <c r="D43" s="6" t="s">
        <v>7384</v>
      </c>
    </row>
    <row r="44" spans="1:4" x14ac:dyDescent="0.2">
      <c r="A44" s="180">
        <v>39</v>
      </c>
      <c r="B44" s="180" t="s">
        <v>6589</v>
      </c>
      <c r="C44" s="9" t="s">
        <v>7385</v>
      </c>
      <c r="D44" s="20" t="s">
        <v>7386</v>
      </c>
    </row>
    <row r="45" spans="1:4" x14ac:dyDescent="0.2">
      <c r="A45" s="180">
        <v>40</v>
      </c>
      <c r="B45" s="180" t="s">
        <v>6589</v>
      </c>
      <c r="C45" s="9" t="s">
        <v>7387</v>
      </c>
      <c r="D45" s="6" t="s">
        <v>5960</v>
      </c>
    </row>
    <row r="46" spans="1:4" x14ac:dyDescent="0.2">
      <c r="A46" s="180">
        <v>41</v>
      </c>
      <c r="B46" s="180" t="s">
        <v>6589</v>
      </c>
      <c r="C46" s="9" t="s">
        <v>7388</v>
      </c>
      <c r="D46" s="6" t="s">
        <v>7389</v>
      </c>
    </row>
    <row r="47" spans="1:4" x14ac:dyDescent="0.2">
      <c r="A47" s="180">
        <v>42</v>
      </c>
      <c r="B47" s="180" t="s">
        <v>7390</v>
      </c>
      <c r="C47" s="9" t="s">
        <v>7391</v>
      </c>
      <c r="D47" s="6" t="s">
        <v>921</v>
      </c>
    </row>
    <row r="48" spans="1:4" x14ac:dyDescent="0.2">
      <c r="A48" s="180">
        <v>43</v>
      </c>
      <c r="B48" s="180" t="s">
        <v>7190</v>
      </c>
      <c r="C48" s="9" t="s">
        <v>7392</v>
      </c>
      <c r="D48" s="6" t="s">
        <v>7393</v>
      </c>
    </row>
    <row r="49" spans="1:4" x14ac:dyDescent="0.2">
      <c r="A49" s="180">
        <v>44</v>
      </c>
      <c r="B49" s="180" t="s">
        <v>7190</v>
      </c>
      <c r="C49" s="9" t="s">
        <v>7394</v>
      </c>
      <c r="D49" s="3" t="s">
        <v>7395</v>
      </c>
    </row>
    <row r="50" spans="1:4" x14ac:dyDescent="0.2">
      <c r="A50" s="180">
        <v>45</v>
      </c>
      <c r="B50" s="180" t="s">
        <v>7190</v>
      </c>
      <c r="C50" s="9" t="s">
        <v>7396</v>
      </c>
      <c r="D50" s="6" t="s">
        <v>7397</v>
      </c>
    </row>
    <row r="51" spans="1:4" x14ac:dyDescent="0.2">
      <c r="A51" s="180">
        <v>46</v>
      </c>
      <c r="B51" s="180" t="s">
        <v>7365</v>
      </c>
      <c r="C51" s="9" t="s">
        <v>7398</v>
      </c>
      <c r="D51" s="6" t="s">
        <v>1316</v>
      </c>
    </row>
    <row r="52" spans="1:4" x14ac:dyDescent="0.2">
      <c r="A52" s="180">
        <v>47</v>
      </c>
      <c r="B52" s="180" t="s">
        <v>7190</v>
      </c>
      <c r="C52" s="9" t="s">
        <v>7399</v>
      </c>
      <c r="D52" s="6" t="s">
        <v>5957</v>
      </c>
    </row>
    <row r="53" spans="1:4" x14ac:dyDescent="0.2">
      <c r="A53" s="180">
        <v>48</v>
      </c>
      <c r="B53" s="180" t="s">
        <v>7390</v>
      </c>
      <c r="C53" s="9" t="s">
        <v>7400</v>
      </c>
      <c r="D53" s="22" t="s">
        <v>1145</v>
      </c>
    </row>
    <row r="54" spans="1:4" x14ac:dyDescent="0.2">
      <c r="A54" s="180">
        <v>49</v>
      </c>
      <c r="B54" s="180" t="s">
        <v>7325</v>
      </c>
      <c r="C54" s="9" t="s">
        <v>7401</v>
      </c>
      <c r="D54" s="6" t="s">
        <v>1366</v>
      </c>
    </row>
    <row r="55" spans="1:4" x14ac:dyDescent="0.2">
      <c r="A55" s="180">
        <v>51</v>
      </c>
      <c r="B55" s="180"/>
      <c r="C55" s="9" t="s">
        <v>7402</v>
      </c>
      <c r="D55" s="6" t="s">
        <v>5948</v>
      </c>
    </row>
    <row r="56" spans="1:4" x14ac:dyDescent="0.2">
      <c r="A56" s="180"/>
      <c r="B56" s="180" t="s">
        <v>6595</v>
      </c>
      <c r="C56" s="9" t="s">
        <v>7403</v>
      </c>
      <c r="D56" s="6" t="s">
        <v>3493</v>
      </c>
    </row>
    <row r="57" spans="1:4" x14ac:dyDescent="0.2">
      <c r="A57" s="180">
        <v>52</v>
      </c>
      <c r="B57" s="180" t="s">
        <v>7190</v>
      </c>
      <c r="C57" s="9" t="s">
        <v>7404</v>
      </c>
      <c r="D57" s="6" t="s">
        <v>7405</v>
      </c>
    </row>
    <row r="58" spans="1:4" x14ac:dyDescent="0.2">
      <c r="A58" s="180">
        <v>53</v>
      </c>
      <c r="B58" s="180" t="s">
        <v>7365</v>
      </c>
      <c r="C58" s="9" t="s">
        <v>7406</v>
      </c>
      <c r="D58" s="6" t="s">
        <v>1131</v>
      </c>
    </row>
    <row r="59" spans="1:4" x14ac:dyDescent="0.2">
      <c r="A59" s="180">
        <v>54</v>
      </c>
      <c r="B59" s="180" t="s">
        <v>7390</v>
      </c>
      <c r="C59" s="9" t="s">
        <v>7407</v>
      </c>
      <c r="D59" s="3" t="s">
        <v>6698</v>
      </c>
    </row>
    <row r="60" spans="1:4" x14ac:dyDescent="0.2">
      <c r="A60" s="180">
        <v>55</v>
      </c>
      <c r="B60" s="180" t="s">
        <v>7190</v>
      </c>
      <c r="C60" s="9" t="s">
        <v>7408</v>
      </c>
      <c r="D60" s="20" t="s">
        <v>783</v>
      </c>
    </row>
    <row r="61" spans="1:4" x14ac:dyDescent="0.2">
      <c r="A61" s="180">
        <v>56</v>
      </c>
      <c r="B61" s="180" t="s">
        <v>7190</v>
      </c>
      <c r="C61" s="9" t="s">
        <v>7409</v>
      </c>
      <c r="D61" s="20" t="s">
        <v>7410</v>
      </c>
    </row>
    <row r="62" spans="1:4" x14ac:dyDescent="0.2">
      <c r="A62" s="180">
        <v>57</v>
      </c>
      <c r="B62" s="180" t="s">
        <v>7190</v>
      </c>
      <c r="C62" s="9" t="s">
        <v>7411</v>
      </c>
      <c r="D62" s="6" t="s">
        <v>7412</v>
      </c>
    </row>
    <row r="63" spans="1:4" x14ac:dyDescent="0.2">
      <c r="A63" s="180"/>
      <c r="B63" s="180" t="s">
        <v>7365</v>
      </c>
      <c r="C63" s="9" t="s">
        <v>7413</v>
      </c>
      <c r="D63" s="6" t="s">
        <v>4011</v>
      </c>
    </row>
    <row r="64" spans="1:4" x14ac:dyDescent="0.2">
      <c r="A64" s="180">
        <v>58</v>
      </c>
      <c r="B64" s="180" t="s">
        <v>7190</v>
      </c>
      <c r="C64" s="9" t="s">
        <v>7414</v>
      </c>
      <c r="D64" s="6" t="s">
        <v>7415</v>
      </c>
    </row>
    <row r="65" spans="1:4" x14ac:dyDescent="0.2">
      <c r="A65" s="180">
        <v>59</v>
      </c>
      <c r="B65" s="180" t="s">
        <v>7390</v>
      </c>
      <c r="C65" s="9" t="s">
        <v>7416</v>
      </c>
      <c r="D65" s="6" t="s">
        <v>7417</v>
      </c>
    </row>
    <row r="66" spans="1:4" x14ac:dyDescent="0.2">
      <c r="A66" s="180">
        <v>60</v>
      </c>
      <c r="B66" s="180" t="s">
        <v>7190</v>
      </c>
      <c r="C66" s="9" t="s">
        <v>7418</v>
      </c>
      <c r="D66" s="6" t="s">
        <v>780</v>
      </c>
    </row>
    <row r="67" spans="1:4" x14ac:dyDescent="0.2">
      <c r="A67" s="180">
        <v>61</v>
      </c>
      <c r="B67" s="180" t="s">
        <v>7365</v>
      </c>
      <c r="C67" s="9" t="s">
        <v>7419</v>
      </c>
      <c r="D67" s="6" t="s">
        <v>1358</v>
      </c>
    </row>
    <row r="68" spans="1:4" x14ac:dyDescent="0.2">
      <c r="A68" s="180">
        <v>62</v>
      </c>
      <c r="B68" s="180" t="s">
        <v>7190</v>
      </c>
      <c r="C68" s="9" t="s">
        <v>7420</v>
      </c>
      <c r="D68" s="3" t="s">
        <v>7421</v>
      </c>
    </row>
    <row r="69" spans="1:4" x14ac:dyDescent="0.2">
      <c r="A69" s="180">
        <v>63</v>
      </c>
      <c r="B69" s="180" t="s">
        <v>7190</v>
      </c>
      <c r="C69" s="9" t="s">
        <v>7422</v>
      </c>
      <c r="D69" s="6" t="s">
        <v>841</v>
      </c>
    </row>
    <row r="70" spans="1:4" x14ac:dyDescent="0.2">
      <c r="A70" s="180">
        <v>64</v>
      </c>
      <c r="B70" s="180" t="s">
        <v>7190</v>
      </c>
      <c r="C70" s="9" t="s">
        <v>7423</v>
      </c>
      <c r="D70" s="6" t="s">
        <v>1750</v>
      </c>
    </row>
    <row r="71" spans="1:4" x14ac:dyDescent="0.2">
      <c r="A71" s="180">
        <v>65</v>
      </c>
      <c r="B71" s="180" t="s">
        <v>6595</v>
      </c>
      <c r="C71" s="9" t="s">
        <v>7424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6589</v>
      </c>
      <c r="C73" s="9" t="s">
        <v>7425</v>
      </c>
      <c r="D73" s="6" t="s">
        <v>7426</v>
      </c>
    </row>
    <row r="74" spans="1:4" x14ac:dyDescent="0.2">
      <c r="A74" s="180">
        <v>69</v>
      </c>
      <c r="B74" s="180" t="s">
        <v>7390</v>
      </c>
      <c r="C74" s="9" t="s">
        <v>7427</v>
      </c>
      <c r="D74" s="6" t="s">
        <v>2495</v>
      </c>
    </row>
    <row r="75" spans="1:4" x14ac:dyDescent="0.2">
      <c r="A75" s="180">
        <v>70</v>
      </c>
      <c r="B75" s="180" t="s">
        <v>7325</v>
      </c>
      <c r="C75" s="9" t="s">
        <v>7428</v>
      </c>
      <c r="D75" s="6" t="s">
        <v>1600</v>
      </c>
    </row>
    <row r="76" spans="1:4" x14ac:dyDescent="0.2">
      <c r="A76" s="180">
        <v>71</v>
      </c>
      <c r="B76" s="180" t="s">
        <v>7390</v>
      </c>
      <c r="C76" s="9" t="s">
        <v>7429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/>
      <c r="C2" s="9" t="s">
        <v>7430</v>
      </c>
      <c r="D2" s="9" t="s">
        <v>214</v>
      </c>
    </row>
    <row r="3" spans="1:4" x14ac:dyDescent="0.2">
      <c r="A3" s="180">
        <v>2</v>
      </c>
      <c r="B3" s="180" t="s">
        <v>6595</v>
      </c>
      <c r="C3" s="9" t="s">
        <v>7431</v>
      </c>
      <c r="D3" s="3" t="s">
        <v>879</v>
      </c>
    </row>
    <row r="4" spans="1:4" ht="22.5" x14ac:dyDescent="0.2">
      <c r="A4" s="180">
        <v>3</v>
      </c>
      <c r="B4" s="180"/>
      <c r="C4" s="9" t="s">
        <v>7432</v>
      </c>
      <c r="D4" s="9" t="s">
        <v>5962</v>
      </c>
    </row>
    <row r="5" spans="1:4" x14ac:dyDescent="0.2">
      <c r="A5" s="180">
        <v>4</v>
      </c>
      <c r="B5" s="180" t="s">
        <v>6595</v>
      </c>
      <c r="C5" s="9" t="s">
        <v>7433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37.5" x14ac:dyDescent="0.3">
      <c r="A2" s="180"/>
      <c r="B2" s="180"/>
      <c r="C2" s="672" t="s">
        <v>3503</v>
      </c>
      <c r="D2" s="9" t="s">
        <v>7434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0"/>
  <sheetViews>
    <sheetView tabSelected="1" zoomScale="80" zoomScaleNormal="80" workbookViewId="0">
      <pane ySplit="1" topLeftCell="A2" activePane="bottomLeft" state="frozen"/>
      <selection pane="bottomLeft" activeCell="P1" sqref="P1:P1048576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187" customWidth="1"/>
  </cols>
  <sheetData>
    <row r="1" spans="1:328" ht="57.75" customHeight="1" x14ac:dyDescent="0.2">
      <c r="A1" s="58"/>
      <c r="B1" s="141" t="s">
        <v>1438</v>
      </c>
      <c r="C1" s="141" t="s">
        <v>4675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23" t="s">
        <v>4729</v>
      </c>
    </row>
    <row r="2" spans="1:328" ht="18" customHeight="1" x14ac:dyDescent="0.25">
      <c r="A2" s="463"/>
      <c r="B2" s="144"/>
      <c r="C2" s="98"/>
      <c r="D2" s="98"/>
      <c r="E2" s="228" t="s">
        <v>1445</v>
      </c>
      <c r="F2" s="310"/>
      <c r="G2" s="81"/>
      <c r="H2" s="465"/>
      <c r="I2" s="861"/>
      <c r="J2" s="862"/>
      <c r="K2" s="355"/>
      <c r="L2" s="355"/>
      <c r="M2" s="470"/>
      <c r="N2" s="355"/>
      <c r="O2" s="81"/>
      <c r="P2" s="81"/>
      <c r="Q2" s="81"/>
      <c r="R2" s="81"/>
      <c r="S2" s="81"/>
      <c r="T2" s="81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2"/>
      <c r="T3" s="23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79"/>
      <c r="AG3" s="479"/>
      <c r="AH3" s="479"/>
      <c r="AI3" s="479"/>
      <c r="AJ3" s="479"/>
      <c r="AK3" s="479"/>
      <c r="AL3" s="479"/>
      <c r="AM3" s="479"/>
      <c r="AN3" s="479"/>
      <c r="AO3" s="479"/>
      <c r="AP3" s="479"/>
      <c r="AQ3" s="479"/>
      <c r="AR3" s="479"/>
      <c r="AS3" s="479"/>
      <c r="AT3" s="479"/>
      <c r="AU3" s="479"/>
      <c r="AV3" s="479"/>
      <c r="AW3" s="479"/>
      <c r="AX3" s="479"/>
      <c r="AY3" s="479"/>
      <c r="AZ3" s="479"/>
      <c r="BA3" s="479"/>
      <c r="BB3" s="479"/>
      <c r="BC3" s="479"/>
      <c r="BD3" s="479"/>
      <c r="BE3" s="479"/>
      <c r="BF3" s="479"/>
      <c r="BG3" s="479"/>
      <c r="BH3" s="479"/>
      <c r="BI3" s="479"/>
      <c r="BJ3" s="479"/>
      <c r="BK3" s="479"/>
      <c r="BL3" s="479"/>
      <c r="BM3" s="479"/>
      <c r="BN3" s="479"/>
      <c r="BO3" s="479"/>
      <c r="BP3" s="479"/>
      <c r="BQ3" s="479"/>
      <c r="BR3" s="479"/>
      <c r="BS3" s="479"/>
      <c r="BT3" s="479"/>
      <c r="BU3" s="479"/>
      <c r="BV3" s="479"/>
      <c r="BW3" s="479"/>
      <c r="BX3" s="479"/>
      <c r="BY3" s="479"/>
      <c r="BZ3" s="479"/>
      <c r="CA3" s="479"/>
      <c r="CB3" s="479"/>
      <c r="CC3" s="479"/>
      <c r="CD3" s="479"/>
      <c r="CE3" s="479"/>
      <c r="CF3" s="479"/>
      <c r="CG3" s="479"/>
      <c r="CH3" s="479"/>
      <c r="CI3" s="479"/>
      <c r="CJ3" s="479"/>
      <c r="CK3" s="479"/>
      <c r="CL3" s="479"/>
      <c r="CM3" s="479"/>
      <c r="CN3" s="479"/>
      <c r="CO3" s="479"/>
      <c r="CP3" s="479"/>
      <c r="CQ3" s="479"/>
      <c r="CR3" s="479"/>
      <c r="CS3" s="479"/>
      <c r="CT3" s="479"/>
      <c r="CU3" s="479"/>
      <c r="CV3" s="479"/>
      <c r="CW3" s="479"/>
      <c r="CX3" s="479"/>
      <c r="CY3" s="479"/>
      <c r="CZ3" s="479"/>
      <c r="DA3" s="479"/>
      <c r="DB3" s="479"/>
      <c r="DC3" s="479"/>
      <c r="DD3" s="479"/>
      <c r="DE3" s="479"/>
      <c r="DF3" s="479"/>
      <c r="DG3" s="479"/>
      <c r="DH3" s="479"/>
      <c r="DI3" s="479"/>
      <c r="DJ3" s="479"/>
      <c r="DK3" s="479"/>
      <c r="DL3" s="479"/>
      <c r="DM3" s="479"/>
      <c r="DN3" s="479"/>
      <c r="DO3" s="479"/>
      <c r="DP3" s="479"/>
      <c r="DQ3" s="479"/>
      <c r="DR3" s="479"/>
      <c r="DS3" s="479"/>
      <c r="DT3" s="479"/>
      <c r="DU3" s="479"/>
      <c r="DV3" s="479"/>
      <c r="DW3" s="479"/>
      <c r="DX3" s="479"/>
      <c r="DY3" s="479"/>
      <c r="DZ3" s="479"/>
      <c r="EA3" s="479"/>
      <c r="EB3" s="479"/>
      <c r="EC3" s="479"/>
      <c r="ED3" s="479"/>
      <c r="EE3" s="479"/>
      <c r="EF3" s="479"/>
      <c r="EG3" s="479"/>
      <c r="EH3" s="479"/>
      <c r="EI3" s="479"/>
      <c r="EJ3" s="479"/>
      <c r="EK3" s="479"/>
      <c r="EL3" s="479"/>
      <c r="EM3" s="479"/>
      <c r="EN3" s="479"/>
      <c r="EO3" s="479"/>
      <c r="EP3" s="479"/>
      <c r="EQ3" s="479"/>
      <c r="ER3" s="479"/>
      <c r="ES3" s="479"/>
      <c r="ET3" s="479"/>
      <c r="EU3" s="479"/>
      <c r="EV3" s="479"/>
      <c r="EW3" s="479"/>
      <c r="EX3" s="479"/>
      <c r="EY3" s="479"/>
      <c r="EZ3" s="479"/>
      <c r="FA3" s="479"/>
      <c r="FB3" s="479"/>
      <c r="FC3" s="479"/>
      <c r="FD3" s="479"/>
      <c r="FE3" s="479"/>
      <c r="FF3" s="479"/>
      <c r="FG3" s="479"/>
      <c r="FH3" s="479"/>
      <c r="FI3" s="479"/>
      <c r="FJ3" s="479"/>
      <c r="FK3" s="479"/>
      <c r="FL3" s="479"/>
      <c r="FM3" s="479"/>
      <c r="FN3" s="479"/>
      <c r="FO3" s="479"/>
      <c r="FP3" s="479"/>
      <c r="FQ3" s="479"/>
      <c r="FR3" s="479"/>
      <c r="FS3" s="479"/>
      <c r="FT3" s="479"/>
      <c r="FU3" s="479"/>
      <c r="FV3" s="479"/>
      <c r="FW3" s="479"/>
      <c r="FX3" s="479"/>
      <c r="FY3" s="479"/>
      <c r="FZ3" s="479"/>
      <c r="GA3" s="479"/>
      <c r="GB3" s="479"/>
      <c r="GC3" s="479"/>
      <c r="GD3" s="479"/>
      <c r="GE3" s="479"/>
      <c r="GF3" s="479"/>
      <c r="GG3" s="479"/>
      <c r="GH3" s="479"/>
      <c r="GI3" s="479"/>
      <c r="GJ3" s="479"/>
      <c r="GK3" s="479"/>
      <c r="GL3" s="479"/>
      <c r="GM3" s="479"/>
      <c r="GN3" s="479"/>
      <c r="GO3" s="479"/>
      <c r="GP3" s="479"/>
      <c r="GQ3" s="479"/>
      <c r="GR3" s="479"/>
      <c r="GS3" s="479"/>
      <c r="GT3" s="479"/>
      <c r="GU3" s="479"/>
      <c r="GV3" s="479"/>
      <c r="GW3" s="479"/>
      <c r="GX3" s="479"/>
      <c r="GY3" s="479"/>
      <c r="GZ3" s="479"/>
      <c r="HA3" s="479"/>
      <c r="HB3" s="479"/>
      <c r="HC3" s="479"/>
      <c r="HD3" s="479"/>
      <c r="HE3" s="479"/>
      <c r="HF3" s="479"/>
      <c r="HG3" s="479"/>
      <c r="HH3" s="479"/>
      <c r="HI3" s="479"/>
      <c r="HJ3" s="479"/>
      <c r="HK3" s="479"/>
      <c r="HL3" s="479"/>
      <c r="HM3" s="479"/>
      <c r="HN3" s="479"/>
      <c r="HO3" s="479"/>
      <c r="HP3" s="479"/>
      <c r="HQ3" s="479"/>
      <c r="HR3" s="479"/>
      <c r="HS3" s="479"/>
      <c r="HT3" s="479"/>
      <c r="HU3" s="479"/>
      <c r="HV3" s="479"/>
      <c r="HW3" s="479"/>
      <c r="HX3" s="479"/>
      <c r="HY3" s="479"/>
      <c r="HZ3" s="479"/>
      <c r="IA3" s="479"/>
      <c r="IB3" s="479"/>
      <c r="IC3" s="479"/>
      <c r="ID3" s="479"/>
      <c r="IE3" s="479"/>
      <c r="IF3" s="479"/>
      <c r="IG3" s="479"/>
      <c r="IH3" s="479"/>
      <c r="II3" s="479"/>
      <c r="IJ3" s="479"/>
      <c r="IK3" s="479"/>
      <c r="IL3" s="479"/>
      <c r="IM3" s="479"/>
      <c r="IN3" s="479"/>
      <c r="IO3" s="479"/>
      <c r="IP3" s="479"/>
      <c r="IQ3" s="479"/>
      <c r="IR3" s="479"/>
      <c r="IS3" s="479"/>
      <c r="IT3" s="479"/>
      <c r="IU3" s="479"/>
      <c r="IV3" s="479"/>
      <c r="IW3" s="479"/>
      <c r="IX3" s="479"/>
      <c r="IY3" s="479"/>
      <c r="IZ3" s="479"/>
      <c r="JA3" s="479"/>
      <c r="JB3" s="479"/>
      <c r="JC3" s="479"/>
      <c r="JD3" s="479"/>
      <c r="JE3" s="479"/>
      <c r="JF3" s="479"/>
      <c r="JG3" s="479"/>
      <c r="JH3" s="479"/>
      <c r="JI3" s="479"/>
      <c r="JJ3" s="479"/>
      <c r="JK3" s="479"/>
      <c r="JL3" s="479"/>
      <c r="JM3" s="479"/>
      <c r="JN3" s="479"/>
      <c r="JO3" s="479"/>
      <c r="JP3" s="479"/>
      <c r="JQ3" s="479"/>
      <c r="JR3" s="479"/>
      <c r="JS3" s="479"/>
      <c r="JT3" s="479"/>
      <c r="JU3" s="479"/>
      <c r="JV3" s="479"/>
      <c r="JW3" s="479"/>
      <c r="JX3" s="479"/>
      <c r="JY3" s="479"/>
      <c r="JZ3" s="479"/>
      <c r="KA3" s="479"/>
      <c r="KB3" s="479"/>
      <c r="KC3" s="479"/>
      <c r="KD3" s="479"/>
      <c r="KE3" s="479"/>
      <c r="KF3" s="479"/>
      <c r="KG3" s="479"/>
      <c r="KH3" s="479"/>
      <c r="KI3" s="479"/>
      <c r="KJ3" s="479"/>
      <c r="KK3" s="479"/>
      <c r="KL3" s="479"/>
      <c r="KM3" s="479"/>
      <c r="KN3" s="479"/>
      <c r="KO3" s="479"/>
      <c r="KP3" s="479"/>
      <c r="KQ3" s="479"/>
      <c r="KR3" s="479"/>
      <c r="KS3" s="479"/>
      <c r="KT3" s="479"/>
      <c r="KU3" s="479"/>
      <c r="KV3" s="479"/>
      <c r="KW3" s="479"/>
      <c r="KX3" s="479"/>
      <c r="KY3" s="479"/>
      <c r="KZ3" s="479"/>
      <c r="LA3" s="479"/>
      <c r="LB3" s="479"/>
      <c r="LC3" s="479"/>
      <c r="LD3" s="479"/>
      <c r="LE3" s="479"/>
      <c r="LF3" s="479"/>
      <c r="LG3" s="479"/>
      <c r="LH3" s="479"/>
      <c r="LI3" s="479"/>
      <c r="LJ3" s="479"/>
      <c r="LK3" s="479"/>
      <c r="LL3" s="479"/>
      <c r="LM3" s="479"/>
      <c r="LN3" s="479"/>
      <c r="LO3" s="479"/>
    </row>
    <row r="4" spans="1:328" s="339" customFormat="1" ht="47.25" customHeight="1" x14ac:dyDescent="0.2">
      <c r="A4" s="383">
        <v>1</v>
      </c>
      <c r="B4" s="408">
        <v>1</v>
      </c>
      <c r="C4" s="408" t="s">
        <v>4681</v>
      </c>
      <c r="D4" s="408">
        <v>15</v>
      </c>
      <c r="E4" s="367" t="s">
        <v>4083</v>
      </c>
      <c r="F4" s="688" t="s">
        <v>3131</v>
      </c>
      <c r="G4" s="697" t="s">
        <v>4084</v>
      </c>
      <c r="H4" s="698" t="s">
        <v>4077</v>
      </c>
      <c r="I4" s="724" t="s">
        <v>4085</v>
      </c>
      <c r="J4" s="698" t="s">
        <v>344</v>
      </c>
      <c r="K4" s="706" t="s">
        <v>4085</v>
      </c>
      <c r="L4" s="700">
        <v>42117</v>
      </c>
      <c r="M4" s="702">
        <v>43904</v>
      </c>
      <c r="N4" s="723" t="s">
        <v>356</v>
      </c>
      <c r="O4" s="688">
        <v>23</v>
      </c>
      <c r="P4" s="688" t="s">
        <v>2461</v>
      </c>
      <c r="Q4" s="688" t="s">
        <v>4086</v>
      </c>
      <c r="R4" s="696" t="s">
        <v>1790</v>
      </c>
      <c r="S4" s="843" t="s">
        <v>1791</v>
      </c>
      <c r="T4" s="367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5"/>
    </row>
    <row r="5" spans="1:328" s="419" customFormat="1" ht="37.5" customHeight="1" x14ac:dyDescent="0.2">
      <c r="A5" s="383">
        <v>2</v>
      </c>
      <c r="B5" s="408">
        <v>2</v>
      </c>
      <c r="C5" s="408" t="s">
        <v>4681</v>
      </c>
      <c r="D5" s="423">
        <v>15</v>
      </c>
      <c r="E5" s="728" t="s">
        <v>4076</v>
      </c>
      <c r="F5" s="695" t="s">
        <v>3131</v>
      </c>
      <c r="G5" s="729" t="s">
        <v>2174</v>
      </c>
      <c r="H5" s="730" t="s">
        <v>4077</v>
      </c>
      <c r="I5" s="731" t="s">
        <v>4078</v>
      </c>
      <c r="J5" s="730" t="s">
        <v>344</v>
      </c>
      <c r="K5" s="737" t="s">
        <v>4078</v>
      </c>
      <c r="L5" s="734">
        <v>42117</v>
      </c>
      <c r="M5" s="738">
        <v>43904</v>
      </c>
      <c r="N5" s="735" t="s">
        <v>356</v>
      </c>
      <c r="O5" s="695">
        <v>23</v>
      </c>
      <c r="P5" s="695" t="s">
        <v>2461</v>
      </c>
      <c r="Q5" s="695" t="s">
        <v>4079</v>
      </c>
      <c r="R5" s="736" t="s">
        <v>1790</v>
      </c>
      <c r="S5" s="853" t="s">
        <v>1791</v>
      </c>
      <c r="T5" s="367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49"/>
    </row>
    <row r="6" spans="1:328" s="431" customFormat="1" ht="37.5" customHeight="1" x14ac:dyDescent="0.2">
      <c r="A6" s="383">
        <v>3</v>
      </c>
      <c r="B6" s="408">
        <v>3</v>
      </c>
      <c r="C6" s="408" t="s">
        <v>4687</v>
      </c>
      <c r="D6" s="423">
        <v>91</v>
      </c>
      <c r="E6" s="728" t="s">
        <v>5230</v>
      </c>
      <c r="F6" s="695" t="s">
        <v>3131</v>
      </c>
      <c r="G6" s="729" t="s">
        <v>616</v>
      </c>
      <c r="H6" s="730" t="s">
        <v>5231</v>
      </c>
      <c r="I6" s="731" t="s">
        <v>5232</v>
      </c>
      <c r="J6" s="730" t="s">
        <v>5233</v>
      </c>
      <c r="K6" s="737" t="s">
        <v>5232</v>
      </c>
      <c r="L6" s="734">
        <v>42668</v>
      </c>
      <c r="M6" s="738">
        <v>44494</v>
      </c>
      <c r="N6" s="735" t="s">
        <v>1053</v>
      </c>
      <c r="O6" s="695">
        <v>23</v>
      </c>
      <c r="P6" s="695" t="s">
        <v>5234</v>
      </c>
      <c r="Q6" s="695" t="s">
        <v>5235</v>
      </c>
      <c r="R6" s="736" t="s">
        <v>1790</v>
      </c>
      <c r="S6" s="853" t="s">
        <v>1791</v>
      </c>
      <c r="T6" s="367">
        <v>2021.5</v>
      </c>
    </row>
    <row r="7" spans="1:328" ht="45.75" customHeight="1" x14ac:dyDescent="0.2">
      <c r="A7" s="383">
        <v>4</v>
      </c>
      <c r="B7" s="408">
        <v>4</v>
      </c>
      <c r="C7" s="408" t="s">
        <v>4680</v>
      </c>
      <c r="D7" s="17">
        <v>23</v>
      </c>
      <c r="E7" s="696" t="s">
        <v>3650</v>
      </c>
      <c r="F7" s="688" t="s">
        <v>3131</v>
      </c>
      <c r="G7" s="697" t="s">
        <v>4847</v>
      </c>
      <c r="H7" s="698" t="s">
        <v>1088</v>
      </c>
      <c r="I7" s="698" t="s">
        <v>4844</v>
      </c>
      <c r="J7" s="698" t="s">
        <v>4845</v>
      </c>
      <c r="K7" s="706" t="s">
        <v>4844</v>
      </c>
      <c r="L7" s="700">
        <v>42538</v>
      </c>
      <c r="M7" s="702">
        <v>43552</v>
      </c>
      <c r="N7" s="703" t="s">
        <v>356</v>
      </c>
      <c r="O7" s="704" t="s">
        <v>357</v>
      </c>
      <c r="P7" s="704" t="s">
        <v>2777</v>
      </c>
      <c r="Q7" s="704" t="s">
        <v>4846</v>
      </c>
      <c r="R7" s="704" t="s">
        <v>1790</v>
      </c>
      <c r="S7" s="837" t="s">
        <v>1791</v>
      </c>
      <c r="T7" s="705">
        <v>656</v>
      </c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79"/>
      <c r="AG7" s="479"/>
      <c r="AH7" s="479"/>
      <c r="AI7" s="479"/>
      <c r="AJ7" s="479"/>
      <c r="AK7" s="479"/>
      <c r="AL7" s="479"/>
      <c r="AM7" s="479"/>
      <c r="AN7" s="479"/>
      <c r="AO7" s="479"/>
      <c r="AP7" s="479"/>
      <c r="AQ7" s="479"/>
      <c r="AR7" s="479"/>
      <c r="AS7" s="479"/>
      <c r="AT7" s="479"/>
      <c r="AU7" s="479"/>
      <c r="AV7" s="479"/>
      <c r="AW7" s="479"/>
      <c r="AX7" s="479"/>
      <c r="AY7" s="479"/>
      <c r="AZ7" s="479"/>
      <c r="BA7" s="479"/>
      <c r="BB7" s="479"/>
      <c r="BC7" s="479"/>
      <c r="BD7" s="479"/>
      <c r="BE7" s="479"/>
      <c r="BF7" s="479"/>
      <c r="BG7" s="479"/>
      <c r="BH7" s="479"/>
      <c r="BI7" s="479"/>
      <c r="BJ7" s="479"/>
      <c r="BK7" s="479"/>
      <c r="BL7" s="479"/>
      <c r="BM7" s="479"/>
      <c r="BN7" s="479"/>
      <c r="BO7" s="479"/>
      <c r="BP7" s="479"/>
      <c r="BQ7" s="479"/>
      <c r="BR7" s="479"/>
      <c r="BS7" s="479"/>
      <c r="BT7" s="479"/>
      <c r="BU7" s="479"/>
      <c r="BV7" s="479"/>
      <c r="BW7" s="479"/>
      <c r="BX7" s="479"/>
      <c r="BY7" s="479"/>
      <c r="BZ7" s="479"/>
      <c r="CA7" s="479"/>
      <c r="CB7" s="479"/>
      <c r="CC7" s="479"/>
      <c r="CD7" s="479"/>
      <c r="CE7" s="479"/>
      <c r="CF7" s="479"/>
      <c r="CG7" s="479"/>
      <c r="CH7" s="479"/>
      <c r="CI7" s="479"/>
      <c r="CJ7" s="479"/>
      <c r="CK7" s="479"/>
      <c r="CL7" s="479"/>
      <c r="CM7" s="479"/>
      <c r="CN7" s="479"/>
      <c r="CO7" s="479"/>
      <c r="CP7" s="479"/>
      <c r="CQ7" s="479"/>
      <c r="CR7" s="479"/>
      <c r="CS7" s="479"/>
      <c r="CT7" s="479"/>
      <c r="CU7" s="479"/>
      <c r="CV7" s="479"/>
      <c r="CW7" s="479"/>
      <c r="CX7" s="479"/>
      <c r="CY7" s="479"/>
      <c r="CZ7" s="479"/>
      <c r="DA7" s="479"/>
      <c r="DB7" s="479"/>
      <c r="DC7" s="479"/>
      <c r="DD7" s="479"/>
      <c r="DE7" s="479"/>
      <c r="DF7" s="479"/>
      <c r="DG7" s="479"/>
      <c r="DH7" s="479"/>
      <c r="DI7" s="479"/>
      <c r="DJ7" s="479"/>
      <c r="DK7" s="479"/>
      <c r="DL7" s="479"/>
      <c r="DM7" s="479"/>
      <c r="DN7" s="479"/>
      <c r="DO7" s="479"/>
      <c r="DP7" s="479"/>
      <c r="DQ7" s="479"/>
      <c r="DR7" s="479"/>
      <c r="DS7" s="479"/>
      <c r="DT7" s="479"/>
      <c r="DU7" s="479"/>
      <c r="DV7" s="479"/>
      <c r="DW7" s="479"/>
      <c r="DX7" s="479"/>
      <c r="DY7" s="479"/>
      <c r="DZ7" s="479"/>
      <c r="EA7" s="479"/>
      <c r="EB7" s="479"/>
      <c r="EC7" s="479"/>
      <c r="ED7" s="479"/>
      <c r="EE7" s="479"/>
      <c r="EF7" s="479"/>
      <c r="EG7" s="479"/>
      <c r="EH7" s="479"/>
      <c r="EI7" s="479"/>
      <c r="EJ7" s="479"/>
      <c r="EK7" s="479"/>
      <c r="EL7" s="479"/>
      <c r="EM7" s="479"/>
      <c r="EN7" s="479"/>
      <c r="EO7" s="479"/>
      <c r="EP7" s="479"/>
      <c r="EQ7" s="479"/>
      <c r="ER7" s="479"/>
      <c r="ES7" s="479"/>
      <c r="ET7" s="479"/>
      <c r="EU7" s="479"/>
      <c r="EV7" s="479"/>
      <c r="EW7" s="479"/>
      <c r="EX7" s="479"/>
      <c r="EY7" s="479"/>
      <c r="EZ7" s="479"/>
      <c r="FA7" s="479"/>
      <c r="FB7" s="479"/>
      <c r="FC7" s="479"/>
      <c r="FD7" s="479"/>
      <c r="FE7" s="479"/>
      <c r="FF7" s="479"/>
      <c r="FG7" s="479"/>
      <c r="FH7" s="479"/>
      <c r="FI7" s="479"/>
      <c r="FJ7" s="479"/>
      <c r="FK7" s="479"/>
      <c r="FL7" s="479"/>
      <c r="FM7" s="479"/>
      <c r="FN7" s="479"/>
      <c r="FO7" s="479"/>
      <c r="FP7" s="479"/>
      <c r="FQ7" s="479"/>
      <c r="FR7" s="479"/>
      <c r="FS7" s="479"/>
      <c r="FT7" s="479"/>
      <c r="FU7" s="479"/>
      <c r="FV7" s="479"/>
      <c r="FW7" s="479"/>
      <c r="FX7" s="479"/>
      <c r="FY7" s="479"/>
      <c r="FZ7" s="479"/>
      <c r="GA7" s="479"/>
      <c r="GB7" s="479"/>
      <c r="GC7" s="479"/>
      <c r="GD7" s="479"/>
      <c r="GE7" s="479"/>
      <c r="GF7" s="479"/>
      <c r="GG7" s="479"/>
      <c r="GH7" s="479"/>
      <c r="GI7" s="479"/>
      <c r="GJ7" s="479"/>
      <c r="GK7" s="479"/>
      <c r="GL7" s="479"/>
      <c r="GM7" s="479"/>
      <c r="GN7" s="479"/>
      <c r="GO7" s="479"/>
      <c r="GP7" s="479"/>
      <c r="GQ7" s="479"/>
      <c r="GR7" s="479"/>
      <c r="GS7" s="479"/>
      <c r="GT7" s="479"/>
      <c r="GU7" s="479"/>
      <c r="GV7" s="479"/>
      <c r="GW7" s="479"/>
      <c r="GX7" s="479"/>
      <c r="GY7" s="479"/>
      <c r="GZ7" s="479"/>
      <c r="HA7" s="479"/>
      <c r="HB7" s="479"/>
      <c r="HC7" s="479"/>
      <c r="HD7" s="479"/>
      <c r="HE7" s="479"/>
      <c r="HF7" s="479"/>
      <c r="HG7" s="479"/>
      <c r="HH7" s="479"/>
      <c r="HI7" s="479"/>
      <c r="HJ7" s="479"/>
      <c r="HK7" s="479"/>
      <c r="HL7" s="479"/>
      <c r="HM7" s="479"/>
      <c r="HN7" s="479"/>
      <c r="HO7" s="479"/>
      <c r="HP7" s="479"/>
      <c r="HQ7" s="479"/>
      <c r="HR7" s="479"/>
      <c r="HS7" s="479"/>
      <c r="HT7" s="479"/>
      <c r="HU7" s="479"/>
      <c r="HV7" s="479"/>
      <c r="HW7" s="479"/>
      <c r="HX7" s="479"/>
      <c r="HY7" s="479"/>
      <c r="HZ7" s="479"/>
      <c r="IA7" s="479"/>
      <c r="IB7" s="479"/>
      <c r="IC7" s="479"/>
      <c r="ID7" s="479"/>
      <c r="IE7" s="479"/>
      <c r="IF7" s="479"/>
      <c r="IG7" s="479"/>
      <c r="IH7" s="479"/>
      <c r="II7" s="479"/>
      <c r="IJ7" s="479"/>
      <c r="IK7" s="479"/>
      <c r="IL7" s="479"/>
      <c r="IM7" s="479"/>
      <c r="IN7" s="479"/>
      <c r="IO7" s="479"/>
      <c r="IP7" s="479"/>
      <c r="IQ7" s="479"/>
      <c r="IR7" s="479"/>
      <c r="IS7" s="479"/>
      <c r="IT7" s="479"/>
      <c r="IU7" s="479"/>
      <c r="IV7" s="479"/>
      <c r="IW7" s="479"/>
      <c r="IX7" s="479"/>
      <c r="IY7" s="479"/>
      <c r="IZ7" s="479"/>
      <c r="JA7" s="479"/>
      <c r="JB7" s="479"/>
      <c r="JC7" s="479"/>
      <c r="JD7" s="479"/>
      <c r="JE7" s="479"/>
      <c r="JF7" s="479"/>
      <c r="JG7" s="479"/>
      <c r="JH7" s="479"/>
      <c r="JI7" s="479"/>
      <c r="JJ7" s="479"/>
      <c r="JK7" s="479"/>
      <c r="JL7" s="479"/>
      <c r="JM7" s="479"/>
      <c r="JN7" s="479"/>
      <c r="JO7" s="479"/>
      <c r="JP7" s="479"/>
      <c r="JQ7" s="479"/>
      <c r="JR7" s="479"/>
      <c r="JS7" s="479"/>
      <c r="JT7" s="479"/>
      <c r="JU7" s="479"/>
      <c r="JV7" s="479"/>
      <c r="JW7" s="479"/>
      <c r="JX7" s="479"/>
      <c r="JY7" s="479"/>
      <c r="JZ7" s="479"/>
      <c r="KA7" s="479"/>
      <c r="KB7" s="479"/>
      <c r="KC7" s="479"/>
      <c r="KD7" s="479"/>
      <c r="KE7" s="479"/>
      <c r="KF7" s="479"/>
      <c r="KG7" s="479"/>
      <c r="KH7" s="479"/>
      <c r="KI7" s="479"/>
      <c r="KJ7" s="479"/>
      <c r="KK7" s="479"/>
      <c r="KL7" s="479"/>
      <c r="KM7" s="479"/>
      <c r="KN7" s="479"/>
      <c r="KO7" s="479"/>
      <c r="KP7" s="479"/>
      <c r="KQ7" s="479"/>
      <c r="KR7" s="479"/>
      <c r="KS7" s="479"/>
      <c r="KT7" s="479"/>
      <c r="KU7" s="479"/>
      <c r="KV7" s="479"/>
      <c r="KW7" s="479"/>
      <c r="KX7" s="479"/>
      <c r="KY7" s="479"/>
      <c r="KZ7" s="479"/>
      <c r="LA7" s="479"/>
      <c r="LB7" s="479"/>
      <c r="LC7" s="479"/>
      <c r="LD7" s="479"/>
      <c r="LE7" s="479"/>
      <c r="LF7" s="479"/>
      <c r="LG7" s="479"/>
      <c r="LH7" s="479"/>
      <c r="LI7" s="479"/>
      <c r="LJ7" s="479"/>
      <c r="LK7" s="479"/>
      <c r="LL7" s="479"/>
      <c r="LM7" s="479"/>
      <c r="LN7" s="479"/>
      <c r="LO7" s="479"/>
    </row>
    <row r="8" spans="1:328" ht="22.5" customHeight="1" x14ac:dyDescent="0.2">
      <c r="A8" s="383">
        <v>5</v>
      </c>
      <c r="B8" s="408">
        <v>5</v>
      </c>
      <c r="C8" s="408" t="s">
        <v>4680</v>
      </c>
      <c r="D8" s="17">
        <v>23</v>
      </c>
      <c r="E8" s="696" t="s">
        <v>1755</v>
      </c>
      <c r="F8" s="688" t="s">
        <v>3131</v>
      </c>
      <c r="G8" s="697" t="s">
        <v>2305</v>
      </c>
      <c r="H8" s="698" t="s">
        <v>293</v>
      </c>
      <c r="I8" s="698" t="s">
        <v>2021</v>
      </c>
      <c r="J8" s="698" t="s">
        <v>241</v>
      </c>
      <c r="K8" s="697" t="s">
        <v>2021</v>
      </c>
      <c r="L8" s="700">
        <v>41570</v>
      </c>
      <c r="M8" s="702">
        <v>43396</v>
      </c>
      <c r="N8" s="703" t="s">
        <v>1053</v>
      </c>
      <c r="O8" s="704" t="s">
        <v>357</v>
      </c>
      <c r="P8" s="704" t="s">
        <v>2022</v>
      </c>
      <c r="Q8" s="704" t="s">
        <v>2023</v>
      </c>
      <c r="R8" s="704" t="s">
        <v>1790</v>
      </c>
      <c r="S8" s="837" t="s">
        <v>1791</v>
      </c>
      <c r="T8" s="367">
        <v>928</v>
      </c>
      <c r="U8" s="479"/>
      <c r="V8" s="479"/>
      <c r="W8" s="479"/>
      <c r="X8" s="479"/>
      <c r="Y8" s="479"/>
      <c r="Z8" s="479"/>
      <c r="AA8" s="479"/>
      <c r="AB8" s="479"/>
      <c r="AC8" s="479"/>
      <c r="AD8" s="479"/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79"/>
      <c r="AU8" s="479"/>
      <c r="AV8" s="479"/>
      <c r="AW8" s="479"/>
      <c r="AX8" s="479"/>
      <c r="AY8" s="479"/>
      <c r="AZ8" s="479"/>
      <c r="BA8" s="479"/>
      <c r="BB8" s="479"/>
      <c r="BC8" s="479"/>
      <c r="BD8" s="479"/>
      <c r="BE8" s="479"/>
      <c r="BF8" s="479"/>
      <c r="BG8" s="479"/>
      <c r="BH8" s="479"/>
      <c r="BI8" s="479"/>
      <c r="BJ8" s="479"/>
      <c r="BK8" s="479"/>
      <c r="BL8" s="479"/>
      <c r="BM8" s="479"/>
      <c r="BN8" s="479"/>
      <c r="BO8" s="479"/>
      <c r="BP8" s="479"/>
      <c r="BQ8" s="479"/>
      <c r="BR8" s="479"/>
      <c r="BS8" s="479"/>
      <c r="BT8" s="479"/>
      <c r="BU8" s="479"/>
      <c r="BV8" s="479"/>
      <c r="BW8" s="479"/>
      <c r="BX8" s="479"/>
      <c r="BY8" s="479"/>
      <c r="BZ8" s="479"/>
      <c r="CA8" s="479"/>
      <c r="CB8" s="479"/>
      <c r="CC8" s="479"/>
      <c r="CD8" s="479"/>
      <c r="CE8" s="479"/>
      <c r="CF8" s="479"/>
      <c r="CG8" s="479"/>
      <c r="CH8" s="479"/>
      <c r="CI8" s="479"/>
      <c r="CJ8" s="479"/>
      <c r="CK8" s="479"/>
      <c r="CL8" s="479"/>
      <c r="CM8" s="479"/>
      <c r="CN8" s="479"/>
      <c r="CO8" s="479"/>
      <c r="CP8" s="479"/>
      <c r="CQ8" s="479"/>
      <c r="CR8" s="479"/>
      <c r="CS8" s="479"/>
      <c r="CT8" s="479"/>
      <c r="CU8" s="479"/>
      <c r="CV8" s="479"/>
      <c r="CW8" s="479"/>
      <c r="CX8" s="479"/>
      <c r="CY8" s="479"/>
      <c r="CZ8" s="479"/>
      <c r="DA8" s="479"/>
      <c r="DB8" s="479"/>
      <c r="DC8" s="479"/>
      <c r="DD8" s="479"/>
      <c r="DE8" s="479"/>
      <c r="DF8" s="479"/>
      <c r="DG8" s="479"/>
      <c r="DH8" s="479"/>
      <c r="DI8" s="479"/>
      <c r="DJ8" s="479"/>
      <c r="DK8" s="479"/>
      <c r="DL8" s="479"/>
      <c r="DM8" s="479"/>
      <c r="DN8" s="479"/>
      <c r="DO8" s="479"/>
      <c r="DP8" s="479"/>
      <c r="DQ8" s="479"/>
      <c r="DR8" s="479"/>
      <c r="DS8" s="479"/>
      <c r="DT8" s="479"/>
      <c r="DU8" s="479"/>
      <c r="DV8" s="479"/>
      <c r="DW8" s="479"/>
      <c r="DX8" s="479"/>
      <c r="DY8" s="479"/>
      <c r="DZ8" s="479"/>
      <c r="EA8" s="479"/>
      <c r="EB8" s="479"/>
      <c r="EC8" s="479"/>
      <c r="ED8" s="479"/>
      <c r="EE8" s="479"/>
      <c r="EF8" s="479"/>
      <c r="EG8" s="479"/>
      <c r="EH8" s="479"/>
      <c r="EI8" s="479"/>
      <c r="EJ8" s="479"/>
      <c r="EK8" s="479"/>
      <c r="EL8" s="479"/>
      <c r="EM8" s="479"/>
      <c r="EN8" s="479"/>
      <c r="EO8" s="479"/>
      <c r="EP8" s="479"/>
      <c r="EQ8" s="479"/>
      <c r="ER8" s="479"/>
      <c r="ES8" s="479"/>
      <c r="ET8" s="479"/>
      <c r="EU8" s="479"/>
      <c r="EV8" s="479"/>
      <c r="EW8" s="479"/>
      <c r="EX8" s="479"/>
      <c r="EY8" s="479"/>
      <c r="EZ8" s="479"/>
      <c r="FA8" s="479"/>
      <c r="FB8" s="479"/>
      <c r="FC8" s="479"/>
      <c r="FD8" s="479"/>
      <c r="FE8" s="479"/>
      <c r="FF8" s="479"/>
      <c r="FG8" s="479"/>
      <c r="FH8" s="479"/>
      <c r="FI8" s="479"/>
      <c r="FJ8" s="479"/>
      <c r="FK8" s="479"/>
      <c r="FL8" s="479"/>
      <c r="FM8" s="479"/>
      <c r="FN8" s="479"/>
      <c r="FO8" s="479"/>
      <c r="FP8" s="479"/>
      <c r="FQ8" s="479"/>
      <c r="FR8" s="479"/>
      <c r="FS8" s="479"/>
      <c r="FT8" s="479"/>
      <c r="FU8" s="479"/>
      <c r="FV8" s="479"/>
      <c r="FW8" s="479"/>
      <c r="FX8" s="479"/>
      <c r="FY8" s="479"/>
      <c r="FZ8" s="479"/>
      <c r="GA8" s="479"/>
      <c r="GB8" s="479"/>
      <c r="GC8" s="479"/>
      <c r="GD8" s="479"/>
      <c r="GE8" s="479"/>
      <c r="GF8" s="479"/>
      <c r="GG8" s="479"/>
      <c r="GH8" s="479"/>
      <c r="GI8" s="479"/>
      <c r="GJ8" s="479"/>
      <c r="GK8" s="479"/>
      <c r="GL8" s="479"/>
      <c r="GM8" s="479"/>
      <c r="GN8" s="479"/>
      <c r="GO8" s="479"/>
      <c r="GP8" s="479"/>
      <c r="GQ8" s="479"/>
      <c r="GR8" s="479"/>
      <c r="GS8" s="479"/>
      <c r="GT8" s="479"/>
      <c r="GU8" s="479"/>
      <c r="GV8" s="479"/>
      <c r="GW8" s="479"/>
      <c r="GX8" s="479"/>
      <c r="GY8" s="479"/>
      <c r="GZ8" s="479"/>
      <c r="HA8" s="479"/>
      <c r="HB8" s="479"/>
      <c r="HC8" s="479"/>
      <c r="HD8" s="479"/>
      <c r="HE8" s="479"/>
      <c r="HF8" s="479"/>
      <c r="HG8" s="479"/>
      <c r="HH8" s="479"/>
      <c r="HI8" s="479"/>
      <c r="HJ8" s="479"/>
      <c r="HK8" s="479"/>
      <c r="HL8" s="479"/>
      <c r="HM8" s="479"/>
      <c r="HN8" s="479"/>
      <c r="HO8" s="479"/>
      <c r="HP8" s="479"/>
      <c r="HQ8" s="479"/>
      <c r="HR8" s="479"/>
      <c r="HS8" s="479"/>
      <c r="HT8" s="479"/>
      <c r="HU8" s="479"/>
      <c r="HV8" s="479"/>
      <c r="HW8" s="479"/>
      <c r="HX8" s="479"/>
      <c r="HY8" s="479"/>
      <c r="HZ8" s="479"/>
      <c r="IA8" s="479"/>
      <c r="IB8" s="479"/>
      <c r="IC8" s="479"/>
      <c r="ID8" s="479"/>
      <c r="IE8" s="479"/>
      <c r="IF8" s="479"/>
      <c r="IG8" s="479"/>
      <c r="IH8" s="479"/>
      <c r="II8" s="479"/>
      <c r="IJ8" s="479"/>
      <c r="IK8" s="479"/>
      <c r="IL8" s="479"/>
      <c r="IM8" s="479"/>
      <c r="IN8" s="479"/>
      <c r="IO8" s="479"/>
      <c r="IP8" s="479"/>
      <c r="IQ8" s="479"/>
      <c r="IR8" s="479"/>
      <c r="IS8" s="479"/>
      <c r="IT8" s="479"/>
      <c r="IU8" s="479"/>
      <c r="IV8" s="479"/>
      <c r="IW8" s="479"/>
      <c r="IX8" s="479"/>
      <c r="IY8" s="479"/>
      <c r="IZ8" s="479"/>
      <c r="JA8" s="479"/>
      <c r="JB8" s="479"/>
      <c r="JC8" s="479"/>
      <c r="JD8" s="479"/>
      <c r="JE8" s="479"/>
      <c r="JF8" s="479"/>
      <c r="JG8" s="479"/>
      <c r="JH8" s="479"/>
      <c r="JI8" s="479"/>
      <c r="JJ8" s="479"/>
      <c r="JK8" s="479"/>
      <c r="JL8" s="479"/>
      <c r="JM8" s="479"/>
      <c r="JN8" s="479"/>
      <c r="JO8" s="479"/>
      <c r="JP8" s="479"/>
      <c r="JQ8" s="479"/>
      <c r="JR8" s="479"/>
      <c r="JS8" s="479"/>
      <c r="JT8" s="479"/>
      <c r="JU8" s="479"/>
      <c r="JV8" s="479"/>
      <c r="JW8" s="479"/>
      <c r="JX8" s="479"/>
      <c r="JY8" s="479"/>
      <c r="JZ8" s="479"/>
      <c r="KA8" s="479"/>
      <c r="KB8" s="479"/>
      <c r="KC8" s="479"/>
      <c r="KD8" s="479"/>
      <c r="KE8" s="479"/>
      <c r="KF8" s="479"/>
      <c r="KG8" s="479"/>
      <c r="KH8" s="479"/>
      <c r="KI8" s="479"/>
      <c r="KJ8" s="479"/>
      <c r="KK8" s="479"/>
      <c r="KL8" s="479"/>
      <c r="KM8" s="479"/>
      <c r="KN8" s="479"/>
      <c r="KO8" s="479"/>
      <c r="KP8" s="479"/>
      <c r="KQ8" s="479"/>
      <c r="KR8" s="479"/>
      <c r="KS8" s="479"/>
      <c r="KT8" s="479"/>
      <c r="KU8" s="479"/>
      <c r="KV8" s="479"/>
      <c r="KW8" s="479"/>
      <c r="KX8" s="479"/>
      <c r="KY8" s="479"/>
      <c r="KZ8" s="479"/>
      <c r="LA8" s="479"/>
      <c r="LB8" s="479"/>
      <c r="LC8" s="479"/>
      <c r="LD8" s="479"/>
      <c r="LE8" s="479"/>
      <c r="LF8" s="479"/>
      <c r="LG8" s="479"/>
      <c r="LH8" s="479"/>
      <c r="LI8" s="479"/>
      <c r="LJ8" s="479"/>
      <c r="LK8" s="479"/>
      <c r="LL8" s="479"/>
      <c r="LM8" s="479"/>
      <c r="LN8" s="479"/>
      <c r="LO8" s="479"/>
    </row>
    <row r="9" spans="1:328" ht="33.75" customHeight="1" x14ac:dyDescent="0.2">
      <c r="A9" s="383">
        <v>6</v>
      </c>
      <c r="B9" s="408">
        <v>6</v>
      </c>
      <c r="C9" s="408" t="s">
        <v>4680</v>
      </c>
      <c r="D9" s="17">
        <v>23</v>
      </c>
      <c r="E9" s="696" t="s">
        <v>5408</v>
      </c>
      <c r="F9" s="688" t="s">
        <v>3131</v>
      </c>
      <c r="G9" s="697" t="s">
        <v>461</v>
      </c>
      <c r="H9" s="698" t="s">
        <v>5409</v>
      </c>
      <c r="I9" s="698" t="s">
        <v>5410</v>
      </c>
      <c r="J9" s="698" t="s">
        <v>192</v>
      </c>
      <c r="K9" s="697" t="s">
        <v>5410</v>
      </c>
      <c r="L9" s="700">
        <v>42719</v>
      </c>
      <c r="M9" s="702">
        <v>44536</v>
      </c>
      <c r="N9" s="703" t="s">
        <v>356</v>
      </c>
      <c r="O9" s="704" t="s">
        <v>357</v>
      </c>
      <c r="P9" s="704" t="s">
        <v>2780</v>
      </c>
      <c r="Q9" s="704" t="s">
        <v>5411</v>
      </c>
      <c r="R9" s="704" t="s">
        <v>1790</v>
      </c>
      <c r="S9" s="837" t="s">
        <v>1791</v>
      </c>
      <c r="T9" s="367">
        <v>841.5</v>
      </c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79"/>
      <c r="CW9" s="479"/>
      <c r="CX9" s="479"/>
      <c r="CY9" s="479"/>
      <c r="CZ9" s="479"/>
      <c r="DA9" s="479"/>
      <c r="DB9" s="479"/>
      <c r="DC9" s="479"/>
      <c r="DD9" s="479"/>
      <c r="DE9" s="479"/>
      <c r="DF9" s="479"/>
      <c r="DG9" s="479"/>
      <c r="DH9" s="479"/>
      <c r="DI9" s="479"/>
      <c r="DJ9" s="479"/>
      <c r="DK9" s="479"/>
      <c r="DL9" s="479"/>
      <c r="DM9" s="479"/>
      <c r="DN9" s="479"/>
      <c r="DO9" s="479"/>
      <c r="DP9" s="479"/>
      <c r="DQ9" s="479"/>
      <c r="DR9" s="479"/>
      <c r="DS9" s="479"/>
      <c r="DT9" s="479"/>
      <c r="DU9" s="479"/>
      <c r="DV9" s="479"/>
      <c r="DW9" s="479"/>
      <c r="DX9" s="479"/>
      <c r="DY9" s="479"/>
      <c r="DZ9" s="479"/>
      <c r="EA9" s="479"/>
      <c r="EB9" s="479"/>
      <c r="EC9" s="479"/>
      <c r="ED9" s="479"/>
      <c r="EE9" s="479"/>
      <c r="EF9" s="479"/>
      <c r="EG9" s="479"/>
      <c r="EH9" s="479"/>
      <c r="EI9" s="479"/>
      <c r="EJ9" s="479"/>
      <c r="EK9" s="479"/>
      <c r="EL9" s="479"/>
      <c r="EM9" s="479"/>
      <c r="EN9" s="479"/>
      <c r="EO9" s="479"/>
      <c r="EP9" s="479"/>
      <c r="EQ9" s="479"/>
      <c r="ER9" s="479"/>
      <c r="ES9" s="479"/>
      <c r="ET9" s="479"/>
      <c r="EU9" s="479"/>
      <c r="EV9" s="479"/>
      <c r="EW9" s="479"/>
      <c r="EX9" s="479"/>
      <c r="EY9" s="479"/>
      <c r="EZ9" s="479"/>
      <c r="FA9" s="479"/>
      <c r="FB9" s="479"/>
      <c r="FC9" s="479"/>
      <c r="FD9" s="479"/>
      <c r="FE9" s="479"/>
      <c r="FF9" s="479"/>
      <c r="FG9" s="479"/>
      <c r="FH9" s="479"/>
      <c r="FI9" s="479"/>
      <c r="FJ9" s="479"/>
      <c r="FK9" s="479"/>
      <c r="FL9" s="479"/>
      <c r="FM9" s="479"/>
      <c r="FN9" s="479"/>
      <c r="FO9" s="479"/>
      <c r="FP9" s="479"/>
      <c r="FQ9" s="479"/>
      <c r="FR9" s="479"/>
      <c r="FS9" s="479"/>
      <c r="FT9" s="479"/>
      <c r="FU9" s="479"/>
      <c r="FV9" s="479"/>
      <c r="FW9" s="479"/>
      <c r="FX9" s="479"/>
      <c r="FY9" s="479"/>
      <c r="FZ9" s="479"/>
      <c r="GA9" s="479"/>
      <c r="GB9" s="479"/>
      <c r="GC9" s="479"/>
      <c r="GD9" s="479"/>
      <c r="GE9" s="479"/>
      <c r="GF9" s="479"/>
      <c r="GG9" s="479"/>
      <c r="GH9" s="479"/>
      <c r="GI9" s="479"/>
      <c r="GJ9" s="479"/>
      <c r="GK9" s="479"/>
      <c r="GL9" s="479"/>
      <c r="GM9" s="479"/>
      <c r="GN9" s="479"/>
      <c r="GO9" s="479"/>
      <c r="GP9" s="479"/>
      <c r="GQ9" s="479"/>
      <c r="GR9" s="479"/>
      <c r="GS9" s="479"/>
      <c r="GT9" s="479"/>
      <c r="GU9" s="479"/>
      <c r="GV9" s="479"/>
      <c r="GW9" s="479"/>
      <c r="GX9" s="479"/>
      <c r="GY9" s="479"/>
      <c r="GZ9" s="479"/>
      <c r="HA9" s="479"/>
      <c r="HB9" s="479"/>
      <c r="HC9" s="479"/>
      <c r="HD9" s="479"/>
      <c r="HE9" s="479"/>
      <c r="HF9" s="479"/>
      <c r="HG9" s="479"/>
      <c r="HH9" s="479"/>
      <c r="HI9" s="479"/>
      <c r="HJ9" s="479"/>
      <c r="HK9" s="479"/>
      <c r="HL9" s="479"/>
      <c r="HM9" s="479"/>
      <c r="HN9" s="479"/>
      <c r="HO9" s="479"/>
      <c r="HP9" s="479"/>
      <c r="HQ9" s="479"/>
      <c r="HR9" s="479"/>
      <c r="HS9" s="479"/>
      <c r="HT9" s="479"/>
      <c r="HU9" s="479"/>
      <c r="HV9" s="479"/>
      <c r="HW9" s="479"/>
      <c r="HX9" s="479"/>
      <c r="HY9" s="479"/>
      <c r="HZ9" s="479"/>
      <c r="IA9" s="479"/>
      <c r="IB9" s="479"/>
      <c r="IC9" s="479"/>
      <c r="ID9" s="479"/>
      <c r="IE9" s="479"/>
      <c r="IF9" s="479"/>
      <c r="IG9" s="479"/>
      <c r="IH9" s="479"/>
      <c r="II9" s="479"/>
      <c r="IJ9" s="479"/>
      <c r="IK9" s="479"/>
      <c r="IL9" s="479"/>
      <c r="IM9" s="479"/>
      <c r="IN9" s="479"/>
      <c r="IO9" s="479"/>
      <c r="IP9" s="479"/>
      <c r="IQ9" s="479"/>
      <c r="IR9" s="479"/>
      <c r="IS9" s="479"/>
      <c r="IT9" s="479"/>
      <c r="IU9" s="479"/>
      <c r="IV9" s="479"/>
      <c r="IW9" s="479"/>
      <c r="IX9" s="479"/>
      <c r="IY9" s="479"/>
      <c r="IZ9" s="479"/>
      <c r="JA9" s="479"/>
      <c r="JB9" s="479"/>
      <c r="JC9" s="479"/>
      <c r="JD9" s="479"/>
      <c r="JE9" s="479"/>
      <c r="JF9" s="479"/>
      <c r="JG9" s="479"/>
      <c r="JH9" s="479"/>
      <c r="JI9" s="479"/>
      <c r="JJ9" s="479"/>
      <c r="JK9" s="479"/>
      <c r="JL9" s="479"/>
      <c r="JM9" s="479"/>
      <c r="JN9" s="479"/>
      <c r="JO9" s="479"/>
      <c r="JP9" s="479"/>
      <c r="JQ9" s="479"/>
      <c r="JR9" s="479"/>
      <c r="JS9" s="479"/>
      <c r="JT9" s="479"/>
      <c r="JU9" s="479"/>
      <c r="JV9" s="479"/>
      <c r="JW9" s="479"/>
      <c r="JX9" s="479"/>
      <c r="JY9" s="479"/>
      <c r="JZ9" s="479"/>
      <c r="KA9" s="479"/>
      <c r="KB9" s="479"/>
      <c r="KC9" s="479"/>
      <c r="KD9" s="479"/>
      <c r="KE9" s="479"/>
      <c r="KF9" s="479"/>
      <c r="KG9" s="479"/>
      <c r="KH9" s="479"/>
      <c r="KI9" s="479"/>
      <c r="KJ9" s="479"/>
      <c r="KK9" s="479"/>
      <c r="KL9" s="479"/>
      <c r="KM9" s="479"/>
      <c r="KN9" s="479"/>
      <c r="KO9" s="479"/>
      <c r="KP9" s="479"/>
      <c r="KQ9" s="479"/>
      <c r="KR9" s="479"/>
      <c r="KS9" s="479"/>
      <c r="KT9" s="479"/>
      <c r="KU9" s="479"/>
      <c r="KV9" s="479"/>
      <c r="KW9" s="479"/>
      <c r="KX9" s="479"/>
      <c r="KY9" s="479"/>
      <c r="KZ9" s="479"/>
      <c r="LA9" s="479"/>
      <c r="LB9" s="479"/>
      <c r="LC9" s="479"/>
      <c r="LD9" s="479"/>
      <c r="LE9" s="479"/>
      <c r="LF9" s="479"/>
      <c r="LG9" s="479"/>
      <c r="LH9" s="479"/>
      <c r="LI9" s="479"/>
      <c r="LJ9" s="479"/>
      <c r="LK9" s="479"/>
      <c r="LL9" s="479"/>
      <c r="LM9" s="479"/>
      <c r="LN9" s="479"/>
      <c r="LO9" s="479"/>
    </row>
    <row r="10" spans="1:328" ht="33.75" customHeight="1" x14ac:dyDescent="0.2">
      <c r="A10" s="383">
        <v>7</v>
      </c>
      <c r="B10" s="408">
        <v>7</v>
      </c>
      <c r="C10" s="408" t="str">
        <f>'[1]РЕЕСТР ИСПРАВЛ.'!C11</f>
        <v>ЮФО</v>
      </c>
      <c r="D10" s="17" t="str">
        <f>'[1]РЕЕСТР ИСПРАВЛ.'!D11</f>
        <v>01</v>
      </c>
      <c r="E10" s="696" t="str">
        <f>'[1]РЕЕСТР ИСПРАВЛ.'!E11</f>
        <v>Майкоп (пл. Привокзальная) - Сухум</v>
      </c>
      <c r="F10" s="688" t="str">
        <f>'[1]РЕЕСТР ИСПРАВЛ.'!F11</f>
        <v>Абхазия</v>
      </c>
      <c r="G10" s="697" t="str">
        <f>'[1]РЕЕСТР ИСПРАВЛ.'!G11</f>
        <v>06-15/07-00</v>
      </c>
      <c r="H10" s="698" t="str">
        <f>'[1]РЕЕСТР ИСПРАВЛ.'!H11</f>
        <v>ООО "Трансавто"</v>
      </c>
      <c r="I10" s="698" t="str">
        <f>'[1]РЕЕСТР ИСПРАВЛ.'!I11</f>
        <v>МР-0875</v>
      </c>
      <c r="J10" s="698" t="str">
        <f>'[1]РЕЕСТР ИСПРАВЛ.'!M11</f>
        <v>УП Администрации г. Сухум "Сухумское АТП"</v>
      </c>
      <c r="K10" s="697" t="str">
        <f>'[1]РЕЕСТР ИСПРАВЛ.'!N11</f>
        <v>МР-0875</v>
      </c>
      <c r="L10" s="700">
        <f>'[1]РЕЕСТР ИСПРАВЛ.'!O11</f>
        <v>42782</v>
      </c>
      <c r="M10" s="702">
        <f>'[1]РЕЕСТР ИСПРАВЛ.'!P11</f>
        <v>44608</v>
      </c>
      <c r="N10" s="703" t="str">
        <f>'[1]РЕЕСТР ИСПРАВЛ.'!Q11</f>
        <v>Адлер</v>
      </c>
      <c r="O10" s="704" t="str">
        <f>'[1]РЕЕСТР ИСПРАВЛ.'!R11</f>
        <v>23</v>
      </c>
      <c r="P10" s="704" t="str">
        <f>'[1]РЕЕСТР ИСПРАВЛ.'!T11</f>
        <v>11-00/11-00</v>
      </c>
      <c r="Q10" s="704" t="str">
        <f>'[1]РЕЕСТР ИСПРАВЛ.'!U11</f>
        <v>18-00/17-15</v>
      </c>
      <c r="R10" s="704" t="str">
        <f>'[1]РЕЕСТР ИСПРАВЛ.'!V11</f>
        <v>круглогодично</v>
      </c>
      <c r="S10" s="837" t="str">
        <f>'[1]РЕЕСТР ИСПРАВЛ.'!W11</f>
        <v>ежедневно</v>
      </c>
      <c r="T10" s="367">
        <f>'[1]РЕЕСТР ИСПРАВЛ.'!X11</f>
        <v>897.87</v>
      </c>
      <c r="U10" s="479"/>
      <c r="V10" s="479"/>
      <c r="W10" s="479"/>
      <c r="X10" s="479"/>
      <c r="Y10" s="479"/>
      <c r="Z10" s="479"/>
      <c r="AA10" s="479"/>
      <c r="AB10" s="479"/>
      <c r="AC10" s="479"/>
      <c r="AD10" s="479"/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79"/>
      <c r="AU10" s="479"/>
      <c r="AV10" s="479"/>
      <c r="AW10" s="479"/>
      <c r="AX10" s="479"/>
      <c r="AY10" s="479"/>
      <c r="AZ10" s="479"/>
      <c r="BA10" s="479"/>
      <c r="BB10" s="479"/>
      <c r="BC10" s="479"/>
      <c r="BD10" s="479"/>
      <c r="BE10" s="479"/>
      <c r="BF10" s="479"/>
      <c r="BG10" s="479"/>
      <c r="BH10" s="479"/>
      <c r="BI10" s="479"/>
      <c r="BJ10" s="479"/>
      <c r="BK10" s="479"/>
      <c r="BL10" s="479"/>
      <c r="BM10" s="479"/>
      <c r="BN10" s="479"/>
      <c r="BO10" s="479"/>
      <c r="BP10" s="479"/>
      <c r="BQ10" s="479"/>
      <c r="BR10" s="479"/>
      <c r="BS10" s="479"/>
      <c r="BT10" s="479"/>
      <c r="BU10" s="479"/>
      <c r="BV10" s="479"/>
      <c r="BW10" s="479"/>
      <c r="BX10" s="479"/>
      <c r="BY10" s="479"/>
      <c r="BZ10" s="479"/>
      <c r="CA10" s="479"/>
      <c r="CB10" s="479"/>
      <c r="CC10" s="479"/>
      <c r="CD10" s="479"/>
      <c r="CE10" s="479"/>
      <c r="CF10" s="479"/>
      <c r="CG10" s="479"/>
      <c r="CH10" s="479"/>
      <c r="CI10" s="479"/>
      <c r="CJ10" s="479"/>
      <c r="CK10" s="479"/>
      <c r="CL10" s="479"/>
      <c r="CM10" s="479"/>
      <c r="CN10" s="479"/>
      <c r="CO10" s="479"/>
      <c r="CP10" s="479"/>
      <c r="CQ10" s="479"/>
      <c r="CR10" s="479"/>
      <c r="CS10" s="479"/>
      <c r="CT10" s="479"/>
      <c r="CU10" s="479"/>
      <c r="CV10" s="479"/>
      <c r="CW10" s="479"/>
      <c r="CX10" s="479"/>
      <c r="CY10" s="479"/>
      <c r="CZ10" s="479"/>
      <c r="DA10" s="479"/>
      <c r="DB10" s="479"/>
      <c r="DC10" s="479"/>
      <c r="DD10" s="479"/>
      <c r="DE10" s="479"/>
      <c r="DF10" s="479"/>
      <c r="DG10" s="479"/>
      <c r="DH10" s="479"/>
      <c r="DI10" s="479"/>
      <c r="DJ10" s="479"/>
      <c r="DK10" s="479"/>
      <c r="DL10" s="479"/>
      <c r="DM10" s="479"/>
      <c r="DN10" s="479"/>
      <c r="DO10" s="479"/>
      <c r="DP10" s="479"/>
      <c r="DQ10" s="479"/>
      <c r="DR10" s="479"/>
      <c r="DS10" s="479"/>
      <c r="DT10" s="479"/>
      <c r="DU10" s="479"/>
      <c r="DV10" s="479"/>
      <c r="DW10" s="479"/>
      <c r="DX10" s="479"/>
      <c r="DY10" s="479"/>
      <c r="DZ10" s="479"/>
      <c r="EA10" s="479"/>
      <c r="EB10" s="479"/>
      <c r="EC10" s="479"/>
      <c r="ED10" s="479"/>
      <c r="EE10" s="479"/>
      <c r="EF10" s="479"/>
      <c r="EG10" s="479"/>
      <c r="EH10" s="479"/>
      <c r="EI10" s="479"/>
      <c r="EJ10" s="479"/>
      <c r="EK10" s="479"/>
      <c r="EL10" s="479"/>
      <c r="EM10" s="479"/>
      <c r="EN10" s="479"/>
      <c r="EO10" s="479"/>
      <c r="EP10" s="479"/>
      <c r="EQ10" s="479"/>
      <c r="ER10" s="479"/>
      <c r="ES10" s="479"/>
      <c r="ET10" s="479"/>
      <c r="EU10" s="479"/>
      <c r="EV10" s="479"/>
      <c r="EW10" s="479"/>
      <c r="EX10" s="479"/>
      <c r="EY10" s="479"/>
      <c r="EZ10" s="479"/>
      <c r="FA10" s="479"/>
      <c r="FB10" s="479"/>
      <c r="FC10" s="479"/>
      <c r="FD10" s="479"/>
      <c r="FE10" s="479"/>
      <c r="FF10" s="479"/>
      <c r="FG10" s="479"/>
      <c r="FH10" s="479"/>
      <c r="FI10" s="479"/>
      <c r="FJ10" s="479"/>
      <c r="FK10" s="479"/>
      <c r="FL10" s="479"/>
      <c r="FM10" s="479"/>
      <c r="FN10" s="479"/>
      <c r="FO10" s="479"/>
      <c r="FP10" s="479"/>
      <c r="FQ10" s="479"/>
      <c r="FR10" s="479"/>
      <c r="FS10" s="479"/>
      <c r="FT10" s="479"/>
      <c r="FU10" s="479"/>
      <c r="FV10" s="479"/>
      <c r="FW10" s="479"/>
      <c r="FX10" s="479"/>
      <c r="FY10" s="479"/>
      <c r="FZ10" s="479"/>
      <c r="GA10" s="479"/>
      <c r="GB10" s="479"/>
      <c r="GC10" s="479"/>
      <c r="GD10" s="479"/>
      <c r="GE10" s="479"/>
      <c r="GF10" s="479"/>
      <c r="GG10" s="479"/>
      <c r="GH10" s="479"/>
      <c r="GI10" s="479"/>
      <c r="GJ10" s="479"/>
      <c r="GK10" s="479"/>
      <c r="GL10" s="479"/>
      <c r="GM10" s="479"/>
      <c r="GN10" s="479"/>
      <c r="GO10" s="479"/>
      <c r="GP10" s="479"/>
      <c r="GQ10" s="479"/>
      <c r="GR10" s="479"/>
      <c r="GS10" s="479"/>
      <c r="GT10" s="479"/>
      <c r="GU10" s="479"/>
      <c r="GV10" s="479"/>
      <c r="GW10" s="479"/>
      <c r="GX10" s="479"/>
      <c r="GY10" s="479"/>
      <c r="GZ10" s="479"/>
      <c r="HA10" s="479"/>
      <c r="HB10" s="479"/>
      <c r="HC10" s="479"/>
      <c r="HD10" s="479"/>
      <c r="HE10" s="479"/>
      <c r="HF10" s="479"/>
      <c r="HG10" s="479"/>
      <c r="HH10" s="479"/>
      <c r="HI10" s="479"/>
      <c r="HJ10" s="479"/>
      <c r="HK10" s="479"/>
      <c r="HL10" s="479"/>
      <c r="HM10" s="479"/>
      <c r="HN10" s="479"/>
      <c r="HO10" s="479"/>
      <c r="HP10" s="479"/>
      <c r="HQ10" s="479"/>
      <c r="HR10" s="479"/>
      <c r="HS10" s="479"/>
      <c r="HT10" s="479"/>
      <c r="HU10" s="479"/>
      <c r="HV10" s="479"/>
      <c r="HW10" s="479"/>
      <c r="HX10" s="479"/>
      <c r="HY10" s="479"/>
      <c r="HZ10" s="479"/>
      <c r="IA10" s="479"/>
      <c r="IB10" s="479"/>
      <c r="IC10" s="479"/>
      <c r="ID10" s="479"/>
      <c r="IE10" s="479"/>
      <c r="IF10" s="479"/>
      <c r="IG10" s="479"/>
      <c r="IH10" s="479"/>
      <c r="II10" s="479"/>
      <c r="IJ10" s="479"/>
      <c r="IK10" s="479"/>
      <c r="IL10" s="479"/>
      <c r="IM10" s="479"/>
      <c r="IN10" s="479"/>
      <c r="IO10" s="479"/>
      <c r="IP10" s="479"/>
      <c r="IQ10" s="479"/>
      <c r="IR10" s="479"/>
      <c r="IS10" s="479"/>
      <c r="IT10" s="479"/>
      <c r="IU10" s="479"/>
      <c r="IV10" s="479"/>
      <c r="IW10" s="479"/>
      <c r="IX10" s="479"/>
      <c r="IY10" s="479"/>
      <c r="IZ10" s="479"/>
      <c r="JA10" s="479"/>
      <c r="JB10" s="479"/>
      <c r="JC10" s="479"/>
      <c r="JD10" s="479"/>
      <c r="JE10" s="479"/>
      <c r="JF10" s="479"/>
      <c r="JG10" s="479"/>
      <c r="JH10" s="479"/>
      <c r="JI10" s="479"/>
      <c r="JJ10" s="479"/>
      <c r="JK10" s="479"/>
      <c r="JL10" s="479"/>
      <c r="JM10" s="479"/>
      <c r="JN10" s="479"/>
      <c r="JO10" s="479"/>
      <c r="JP10" s="479"/>
      <c r="JQ10" s="479"/>
      <c r="JR10" s="479"/>
      <c r="JS10" s="479"/>
      <c r="JT10" s="479"/>
      <c r="JU10" s="479"/>
      <c r="JV10" s="479"/>
      <c r="JW10" s="479"/>
      <c r="JX10" s="479"/>
      <c r="JY10" s="479"/>
      <c r="JZ10" s="479"/>
      <c r="KA10" s="479"/>
      <c r="KB10" s="479"/>
      <c r="KC10" s="479"/>
      <c r="KD10" s="479"/>
      <c r="KE10" s="479"/>
      <c r="KF10" s="479"/>
      <c r="KG10" s="479"/>
      <c r="KH10" s="479"/>
      <c r="KI10" s="479"/>
      <c r="KJ10" s="479"/>
      <c r="KK10" s="479"/>
      <c r="KL10" s="479"/>
      <c r="KM10" s="479"/>
      <c r="KN10" s="479"/>
      <c r="KO10" s="479"/>
      <c r="KP10" s="479"/>
      <c r="KQ10" s="479"/>
      <c r="KR10" s="479"/>
      <c r="KS10" s="479"/>
      <c r="KT10" s="479"/>
      <c r="KU10" s="479"/>
      <c r="KV10" s="479"/>
      <c r="KW10" s="479"/>
      <c r="KX10" s="479"/>
      <c r="KY10" s="479"/>
      <c r="KZ10" s="479"/>
      <c r="LA10" s="479"/>
      <c r="LB10" s="479"/>
      <c r="LC10" s="479"/>
      <c r="LD10" s="479"/>
      <c r="LE10" s="479"/>
      <c r="LF10" s="479"/>
      <c r="LG10" s="479"/>
      <c r="LH10" s="479"/>
      <c r="LI10" s="479"/>
      <c r="LJ10" s="479"/>
      <c r="LK10" s="479"/>
      <c r="LL10" s="479"/>
      <c r="LM10" s="479"/>
      <c r="LN10" s="479"/>
      <c r="LO10" s="479"/>
    </row>
    <row r="11" spans="1:328" ht="32.25" customHeight="1" x14ac:dyDescent="0.2">
      <c r="A11" s="383">
        <v>8</v>
      </c>
      <c r="B11" s="408">
        <v>8</v>
      </c>
      <c r="C11" s="408" t="s">
        <v>4681</v>
      </c>
      <c r="D11" s="25" t="s">
        <v>1495</v>
      </c>
      <c r="E11" s="696" t="s">
        <v>4803</v>
      </c>
      <c r="F11" s="688" t="s">
        <v>3131</v>
      </c>
      <c r="G11" s="697" t="s">
        <v>610</v>
      </c>
      <c r="H11" s="698" t="s">
        <v>4805</v>
      </c>
      <c r="I11" s="698" t="s">
        <v>4804</v>
      </c>
      <c r="J11" s="698" t="s">
        <v>4527</v>
      </c>
      <c r="K11" s="697" t="s">
        <v>4804</v>
      </c>
      <c r="L11" s="700">
        <v>42507</v>
      </c>
      <c r="M11" s="702">
        <v>44333</v>
      </c>
      <c r="N11" s="703" t="s">
        <v>356</v>
      </c>
      <c r="O11" s="704" t="s">
        <v>357</v>
      </c>
      <c r="P11" s="704" t="s">
        <v>2781</v>
      </c>
      <c r="Q11" s="704" t="s">
        <v>1803</v>
      </c>
      <c r="R11" s="704" t="s">
        <v>1790</v>
      </c>
      <c r="S11" s="837" t="s">
        <v>1791</v>
      </c>
      <c r="T11" s="367">
        <v>1964</v>
      </c>
      <c r="U11" s="479"/>
      <c r="V11" s="479"/>
      <c r="W11" s="479"/>
      <c r="X11" s="479"/>
      <c r="Y11" s="479"/>
      <c r="Z11" s="479"/>
      <c r="AA11" s="479"/>
      <c r="AB11" s="479"/>
      <c r="AC11" s="479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79"/>
      <c r="AU11" s="479"/>
      <c r="AV11" s="479"/>
      <c r="AW11" s="479"/>
      <c r="AX11" s="479"/>
      <c r="AY11" s="479"/>
      <c r="AZ11" s="479"/>
      <c r="BA11" s="479"/>
      <c r="BB11" s="479"/>
      <c r="BC11" s="479"/>
      <c r="BD11" s="479"/>
      <c r="BE11" s="479"/>
      <c r="BF11" s="479"/>
      <c r="BG11" s="479"/>
      <c r="BH11" s="479"/>
      <c r="BI11" s="479"/>
      <c r="BJ11" s="479"/>
      <c r="BK11" s="479"/>
      <c r="BL11" s="479"/>
      <c r="BM11" s="479"/>
      <c r="BN11" s="479"/>
      <c r="BO11" s="479"/>
      <c r="BP11" s="479"/>
      <c r="BQ11" s="479"/>
      <c r="BR11" s="479"/>
      <c r="BS11" s="479"/>
      <c r="BT11" s="479"/>
      <c r="BU11" s="479"/>
      <c r="BV11" s="479"/>
      <c r="BW11" s="479"/>
      <c r="BX11" s="479"/>
      <c r="BY11" s="479"/>
      <c r="BZ11" s="479"/>
      <c r="CA11" s="479"/>
      <c r="CB11" s="479"/>
      <c r="CC11" s="479"/>
      <c r="CD11" s="479"/>
      <c r="CE11" s="479"/>
      <c r="CF11" s="479"/>
      <c r="CG11" s="479"/>
      <c r="CH11" s="479"/>
      <c r="CI11" s="479"/>
      <c r="CJ11" s="479"/>
      <c r="CK11" s="479"/>
      <c r="CL11" s="479"/>
      <c r="CM11" s="479"/>
      <c r="CN11" s="479"/>
      <c r="CO11" s="479"/>
      <c r="CP11" s="479"/>
      <c r="CQ11" s="479"/>
      <c r="CR11" s="479"/>
      <c r="CS11" s="479"/>
      <c r="CT11" s="479"/>
      <c r="CU11" s="479"/>
      <c r="CV11" s="479"/>
      <c r="CW11" s="479"/>
      <c r="CX11" s="479"/>
      <c r="CY11" s="479"/>
      <c r="CZ11" s="479"/>
      <c r="DA11" s="479"/>
      <c r="DB11" s="479"/>
      <c r="DC11" s="479"/>
      <c r="DD11" s="479"/>
      <c r="DE11" s="479"/>
      <c r="DF11" s="479"/>
      <c r="DG11" s="479"/>
      <c r="DH11" s="479"/>
      <c r="DI11" s="479"/>
      <c r="DJ11" s="479"/>
      <c r="DK11" s="479"/>
      <c r="DL11" s="479"/>
      <c r="DM11" s="479"/>
      <c r="DN11" s="479"/>
      <c r="DO11" s="479"/>
      <c r="DP11" s="479"/>
      <c r="DQ11" s="479"/>
      <c r="DR11" s="479"/>
      <c r="DS11" s="479"/>
      <c r="DT11" s="479"/>
      <c r="DU11" s="479"/>
      <c r="DV11" s="479"/>
      <c r="DW11" s="479"/>
      <c r="DX11" s="479"/>
      <c r="DY11" s="479"/>
      <c r="DZ11" s="479"/>
      <c r="EA11" s="479"/>
      <c r="EB11" s="479"/>
      <c r="EC11" s="479"/>
      <c r="ED11" s="479"/>
      <c r="EE11" s="479"/>
      <c r="EF11" s="479"/>
      <c r="EG11" s="479"/>
      <c r="EH11" s="479"/>
      <c r="EI11" s="479"/>
      <c r="EJ11" s="479"/>
      <c r="EK11" s="479"/>
      <c r="EL11" s="479"/>
      <c r="EM11" s="479"/>
      <c r="EN11" s="479"/>
      <c r="EO11" s="479"/>
      <c r="EP11" s="479"/>
      <c r="EQ11" s="479"/>
      <c r="ER11" s="479"/>
      <c r="ES11" s="479"/>
      <c r="ET11" s="479"/>
      <c r="EU11" s="479"/>
      <c r="EV11" s="479"/>
      <c r="EW11" s="479"/>
      <c r="EX11" s="479"/>
      <c r="EY11" s="479"/>
      <c r="EZ11" s="479"/>
      <c r="FA11" s="479"/>
      <c r="FB11" s="479"/>
      <c r="FC11" s="479"/>
      <c r="FD11" s="479"/>
      <c r="FE11" s="479"/>
      <c r="FF11" s="479"/>
      <c r="FG11" s="479"/>
      <c r="FH11" s="479"/>
      <c r="FI11" s="479"/>
      <c r="FJ11" s="479"/>
      <c r="FK11" s="479"/>
      <c r="FL11" s="479"/>
      <c r="FM11" s="479"/>
      <c r="FN11" s="479"/>
      <c r="FO11" s="479"/>
      <c r="FP11" s="479"/>
      <c r="FQ11" s="479"/>
      <c r="FR11" s="479"/>
      <c r="FS11" s="479"/>
      <c r="FT11" s="479"/>
      <c r="FU11" s="479"/>
      <c r="FV11" s="479"/>
      <c r="FW11" s="479"/>
      <c r="FX11" s="479"/>
      <c r="FY11" s="479"/>
      <c r="FZ11" s="479"/>
      <c r="GA11" s="479"/>
      <c r="GB11" s="479"/>
      <c r="GC11" s="479"/>
      <c r="GD11" s="479"/>
      <c r="GE11" s="479"/>
      <c r="GF11" s="479"/>
      <c r="GG11" s="479"/>
      <c r="GH11" s="479"/>
      <c r="GI11" s="479"/>
      <c r="GJ11" s="479"/>
      <c r="GK11" s="479"/>
      <c r="GL11" s="479"/>
      <c r="GM11" s="479"/>
      <c r="GN11" s="479"/>
      <c r="GO11" s="479"/>
      <c r="GP11" s="479"/>
      <c r="GQ11" s="479"/>
      <c r="GR11" s="479"/>
      <c r="GS11" s="479"/>
      <c r="GT11" s="479"/>
      <c r="GU11" s="479"/>
      <c r="GV11" s="479"/>
      <c r="GW11" s="479"/>
      <c r="GX11" s="479"/>
      <c r="GY11" s="479"/>
      <c r="GZ11" s="479"/>
      <c r="HA11" s="479"/>
      <c r="HB11" s="479"/>
      <c r="HC11" s="479"/>
      <c r="HD11" s="479"/>
      <c r="HE11" s="479"/>
      <c r="HF11" s="479"/>
      <c r="HG11" s="479"/>
      <c r="HH11" s="479"/>
      <c r="HI11" s="479"/>
      <c r="HJ11" s="479"/>
      <c r="HK11" s="479"/>
      <c r="HL11" s="479"/>
      <c r="HM11" s="479"/>
      <c r="HN11" s="479"/>
      <c r="HO11" s="479"/>
      <c r="HP11" s="479"/>
      <c r="HQ11" s="479"/>
      <c r="HR11" s="479"/>
      <c r="HS11" s="479"/>
      <c r="HT11" s="479"/>
      <c r="HU11" s="479"/>
      <c r="HV11" s="479"/>
      <c r="HW11" s="479"/>
      <c r="HX11" s="479"/>
      <c r="HY11" s="479"/>
      <c r="HZ11" s="479"/>
      <c r="IA11" s="479"/>
      <c r="IB11" s="479"/>
      <c r="IC11" s="479"/>
      <c r="ID11" s="479"/>
      <c r="IE11" s="479"/>
      <c r="IF11" s="479"/>
      <c r="IG11" s="479"/>
      <c r="IH11" s="479"/>
      <c r="II11" s="479"/>
      <c r="IJ11" s="479"/>
      <c r="IK11" s="479"/>
      <c r="IL11" s="479"/>
      <c r="IM11" s="479"/>
      <c r="IN11" s="479"/>
      <c r="IO11" s="479"/>
      <c r="IP11" s="479"/>
      <c r="IQ11" s="479"/>
      <c r="IR11" s="479"/>
      <c r="IS11" s="479"/>
      <c r="IT11" s="479"/>
      <c r="IU11" s="479"/>
      <c r="IV11" s="479"/>
      <c r="IW11" s="479"/>
      <c r="IX11" s="479"/>
      <c r="IY11" s="479"/>
      <c r="IZ11" s="479"/>
      <c r="JA11" s="479"/>
      <c r="JB11" s="479"/>
      <c r="JC11" s="479"/>
      <c r="JD11" s="479"/>
      <c r="JE11" s="479"/>
      <c r="JF11" s="479"/>
      <c r="JG11" s="479"/>
      <c r="JH11" s="479"/>
      <c r="JI11" s="479"/>
      <c r="JJ11" s="479"/>
      <c r="JK11" s="479"/>
      <c r="JL11" s="479"/>
      <c r="JM11" s="479"/>
      <c r="JN11" s="479"/>
      <c r="JO11" s="479"/>
      <c r="JP11" s="479"/>
      <c r="JQ11" s="479"/>
      <c r="JR11" s="479"/>
      <c r="JS11" s="479"/>
      <c r="JT11" s="479"/>
      <c r="JU11" s="479"/>
      <c r="JV11" s="479"/>
      <c r="JW11" s="479"/>
      <c r="JX11" s="479"/>
      <c r="JY11" s="479"/>
      <c r="JZ11" s="479"/>
      <c r="KA11" s="479"/>
      <c r="KB11" s="479"/>
      <c r="KC11" s="479"/>
      <c r="KD11" s="479"/>
      <c r="KE11" s="479"/>
      <c r="KF11" s="479"/>
      <c r="KG11" s="479"/>
      <c r="KH11" s="479"/>
      <c r="KI11" s="479"/>
      <c r="KJ11" s="479"/>
      <c r="KK11" s="479"/>
      <c r="KL11" s="479"/>
      <c r="KM11" s="479"/>
      <c r="KN11" s="479"/>
      <c r="KO11" s="479"/>
      <c r="KP11" s="479"/>
      <c r="KQ11" s="479"/>
      <c r="KR11" s="479"/>
      <c r="KS11" s="479"/>
      <c r="KT11" s="479"/>
      <c r="KU11" s="479"/>
      <c r="KV11" s="479"/>
      <c r="KW11" s="479"/>
      <c r="KX11" s="479"/>
      <c r="KY11" s="479"/>
      <c r="KZ11" s="479"/>
      <c r="LA11" s="479"/>
      <c r="LB11" s="479"/>
      <c r="LC11" s="479"/>
      <c r="LD11" s="479"/>
      <c r="LE11" s="479"/>
      <c r="LF11" s="479"/>
      <c r="LG11" s="479"/>
      <c r="LH11" s="479"/>
      <c r="LI11" s="479"/>
      <c r="LJ11" s="479"/>
      <c r="LK11" s="479"/>
      <c r="LL11" s="479"/>
      <c r="LM11" s="479"/>
      <c r="LN11" s="479"/>
      <c r="LO11" s="479"/>
    </row>
    <row r="12" spans="1:328" ht="22.5" customHeight="1" x14ac:dyDescent="0.2">
      <c r="A12" s="383">
        <v>9</v>
      </c>
      <c r="B12" s="408">
        <v>9</v>
      </c>
      <c r="C12" s="408" t="s">
        <v>4681</v>
      </c>
      <c r="D12" s="25" t="s">
        <v>1495</v>
      </c>
      <c r="E12" s="696" t="s">
        <v>2165</v>
      </c>
      <c r="F12" s="688" t="s">
        <v>3131</v>
      </c>
      <c r="G12" s="697" t="s">
        <v>2166</v>
      </c>
      <c r="H12" s="698" t="s">
        <v>2167</v>
      </c>
      <c r="I12" s="698" t="s">
        <v>2168</v>
      </c>
      <c r="J12" s="698" t="s">
        <v>192</v>
      </c>
      <c r="K12" s="697" t="s">
        <v>2168</v>
      </c>
      <c r="L12" s="700">
        <v>41599</v>
      </c>
      <c r="M12" s="702">
        <v>43425</v>
      </c>
      <c r="N12" s="703" t="s">
        <v>356</v>
      </c>
      <c r="O12" s="704" t="s">
        <v>357</v>
      </c>
      <c r="P12" s="704" t="s">
        <v>2170</v>
      </c>
      <c r="Q12" s="704" t="s">
        <v>2169</v>
      </c>
      <c r="R12" s="704" t="s">
        <v>1790</v>
      </c>
      <c r="S12" s="837" t="s">
        <v>1791</v>
      </c>
      <c r="T12" s="367">
        <v>1276</v>
      </c>
      <c r="U12" s="479"/>
      <c r="V12" s="479"/>
      <c r="W12" s="479"/>
      <c r="X12" s="479"/>
      <c r="Y12" s="479"/>
      <c r="Z12" s="479"/>
      <c r="AA12" s="479"/>
      <c r="AB12" s="479"/>
      <c r="AC12" s="479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79"/>
      <c r="AU12" s="479"/>
      <c r="AV12" s="479"/>
      <c r="AW12" s="479"/>
      <c r="AX12" s="479"/>
      <c r="AY12" s="479"/>
      <c r="AZ12" s="479"/>
      <c r="BA12" s="479"/>
      <c r="BB12" s="479"/>
      <c r="BC12" s="479"/>
      <c r="BD12" s="479"/>
      <c r="BE12" s="479"/>
      <c r="BF12" s="479"/>
      <c r="BG12" s="479"/>
      <c r="BH12" s="479"/>
      <c r="BI12" s="479"/>
      <c r="BJ12" s="479"/>
      <c r="BK12" s="479"/>
      <c r="BL12" s="479"/>
      <c r="BM12" s="479"/>
      <c r="BN12" s="479"/>
      <c r="BO12" s="479"/>
      <c r="BP12" s="479"/>
      <c r="BQ12" s="479"/>
      <c r="BR12" s="479"/>
      <c r="BS12" s="479"/>
      <c r="BT12" s="479"/>
      <c r="BU12" s="479"/>
      <c r="BV12" s="479"/>
      <c r="BW12" s="479"/>
      <c r="BX12" s="479"/>
      <c r="BY12" s="479"/>
      <c r="BZ12" s="479"/>
      <c r="CA12" s="479"/>
      <c r="CB12" s="479"/>
      <c r="CC12" s="479"/>
      <c r="CD12" s="479"/>
      <c r="CE12" s="479"/>
      <c r="CF12" s="479"/>
      <c r="CG12" s="479"/>
      <c r="CH12" s="479"/>
      <c r="CI12" s="479"/>
      <c r="CJ12" s="479"/>
      <c r="CK12" s="479"/>
      <c r="CL12" s="479"/>
      <c r="CM12" s="479"/>
      <c r="CN12" s="479"/>
      <c r="CO12" s="479"/>
      <c r="CP12" s="479"/>
      <c r="CQ12" s="479"/>
      <c r="CR12" s="479"/>
      <c r="CS12" s="479"/>
      <c r="CT12" s="479"/>
      <c r="CU12" s="479"/>
      <c r="CV12" s="479"/>
      <c r="CW12" s="479"/>
      <c r="CX12" s="479"/>
      <c r="CY12" s="479"/>
      <c r="CZ12" s="479"/>
      <c r="DA12" s="479"/>
      <c r="DB12" s="479"/>
      <c r="DC12" s="479"/>
      <c r="DD12" s="479"/>
      <c r="DE12" s="479"/>
      <c r="DF12" s="479"/>
      <c r="DG12" s="479"/>
      <c r="DH12" s="479"/>
      <c r="DI12" s="479"/>
      <c r="DJ12" s="479"/>
      <c r="DK12" s="479"/>
      <c r="DL12" s="479"/>
      <c r="DM12" s="479"/>
      <c r="DN12" s="479"/>
      <c r="DO12" s="479"/>
      <c r="DP12" s="479"/>
      <c r="DQ12" s="479"/>
      <c r="DR12" s="479"/>
      <c r="DS12" s="479"/>
      <c r="DT12" s="479"/>
      <c r="DU12" s="479"/>
      <c r="DV12" s="479"/>
      <c r="DW12" s="479"/>
      <c r="DX12" s="479"/>
      <c r="DY12" s="479"/>
      <c r="DZ12" s="479"/>
      <c r="EA12" s="479"/>
      <c r="EB12" s="479"/>
      <c r="EC12" s="479"/>
      <c r="ED12" s="479"/>
      <c r="EE12" s="479"/>
      <c r="EF12" s="479"/>
      <c r="EG12" s="479"/>
      <c r="EH12" s="479"/>
      <c r="EI12" s="479"/>
      <c r="EJ12" s="479"/>
      <c r="EK12" s="479"/>
      <c r="EL12" s="479"/>
      <c r="EM12" s="479"/>
      <c r="EN12" s="479"/>
      <c r="EO12" s="479"/>
      <c r="EP12" s="479"/>
      <c r="EQ12" s="479"/>
      <c r="ER12" s="479"/>
      <c r="ES12" s="479"/>
      <c r="ET12" s="479"/>
      <c r="EU12" s="479"/>
      <c r="EV12" s="479"/>
      <c r="EW12" s="479"/>
      <c r="EX12" s="479"/>
      <c r="EY12" s="479"/>
      <c r="EZ12" s="479"/>
      <c r="FA12" s="479"/>
      <c r="FB12" s="479"/>
      <c r="FC12" s="479"/>
      <c r="FD12" s="479"/>
      <c r="FE12" s="479"/>
      <c r="FF12" s="479"/>
      <c r="FG12" s="479"/>
      <c r="FH12" s="479"/>
      <c r="FI12" s="479"/>
      <c r="FJ12" s="479"/>
      <c r="FK12" s="479"/>
      <c r="FL12" s="479"/>
      <c r="FM12" s="479"/>
      <c r="FN12" s="479"/>
      <c r="FO12" s="479"/>
      <c r="FP12" s="479"/>
      <c r="FQ12" s="479"/>
      <c r="FR12" s="479"/>
      <c r="FS12" s="479"/>
      <c r="FT12" s="479"/>
      <c r="FU12" s="479"/>
      <c r="FV12" s="479"/>
      <c r="FW12" s="479"/>
      <c r="FX12" s="479"/>
      <c r="FY12" s="479"/>
      <c r="FZ12" s="479"/>
      <c r="GA12" s="479"/>
      <c r="GB12" s="479"/>
      <c r="GC12" s="479"/>
      <c r="GD12" s="479"/>
      <c r="GE12" s="479"/>
      <c r="GF12" s="479"/>
      <c r="GG12" s="479"/>
      <c r="GH12" s="479"/>
      <c r="GI12" s="479"/>
      <c r="GJ12" s="479"/>
      <c r="GK12" s="479"/>
      <c r="GL12" s="479"/>
      <c r="GM12" s="479"/>
      <c r="GN12" s="479"/>
      <c r="GO12" s="479"/>
      <c r="GP12" s="479"/>
      <c r="GQ12" s="479"/>
      <c r="GR12" s="479"/>
      <c r="GS12" s="479"/>
      <c r="GT12" s="479"/>
      <c r="GU12" s="479"/>
      <c r="GV12" s="479"/>
      <c r="GW12" s="479"/>
      <c r="GX12" s="479"/>
      <c r="GY12" s="479"/>
      <c r="GZ12" s="479"/>
      <c r="HA12" s="479"/>
      <c r="HB12" s="479"/>
      <c r="HC12" s="479"/>
      <c r="HD12" s="479"/>
      <c r="HE12" s="479"/>
      <c r="HF12" s="479"/>
      <c r="HG12" s="479"/>
      <c r="HH12" s="479"/>
      <c r="HI12" s="479"/>
      <c r="HJ12" s="479"/>
      <c r="HK12" s="479"/>
      <c r="HL12" s="479"/>
      <c r="HM12" s="479"/>
      <c r="HN12" s="479"/>
      <c r="HO12" s="479"/>
      <c r="HP12" s="479"/>
      <c r="HQ12" s="479"/>
      <c r="HR12" s="479"/>
      <c r="HS12" s="479"/>
      <c r="HT12" s="479"/>
      <c r="HU12" s="479"/>
      <c r="HV12" s="479"/>
      <c r="HW12" s="479"/>
      <c r="HX12" s="479"/>
      <c r="HY12" s="479"/>
      <c r="HZ12" s="479"/>
      <c r="IA12" s="479"/>
      <c r="IB12" s="479"/>
      <c r="IC12" s="479"/>
      <c r="ID12" s="479"/>
      <c r="IE12" s="479"/>
      <c r="IF12" s="479"/>
      <c r="IG12" s="479"/>
      <c r="IH12" s="479"/>
      <c r="II12" s="479"/>
      <c r="IJ12" s="479"/>
      <c r="IK12" s="479"/>
      <c r="IL12" s="479"/>
      <c r="IM12" s="479"/>
      <c r="IN12" s="479"/>
      <c r="IO12" s="479"/>
      <c r="IP12" s="479"/>
      <c r="IQ12" s="479"/>
      <c r="IR12" s="479"/>
      <c r="IS12" s="479"/>
      <c r="IT12" s="479"/>
      <c r="IU12" s="479"/>
      <c r="IV12" s="479"/>
      <c r="IW12" s="479"/>
      <c r="IX12" s="479"/>
      <c r="IY12" s="479"/>
      <c r="IZ12" s="479"/>
      <c r="JA12" s="479"/>
      <c r="JB12" s="479"/>
      <c r="JC12" s="479"/>
      <c r="JD12" s="479"/>
      <c r="JE12" s="479"/>
      <c r="JF12" s="479"/>
      <c r="JG12" s="479"/>
      <c r="JH12" s="479"/>
      <c r="JI12" s="479"/>
      <c r="JJ12" s="479"/>
      <c r="JK12" s="479"/>
      <c r="JL12" s="479"/>
      <c r="JM12" s="479"/>
      <c r="JN12" s="479"/>
      <c r="JO12" s="479"/>
      <c r="JP12" s="479"/>
      <c r="JQ12" s="479"/>
      <c r="JR12" s="479"/>
      <c r="JS12" s="479"/>
      <c r="JT12" s="479"/>
      <c r="JU12" s="479"/>
      <c r="JV12" s="479"/>
      <c r="JW12" s="479"/>
      <c r="JX12" s="479"/>
      <c r="JY12" s="479"/>
      <c r="JZ12" s="479"/>
      <c r="KA12" s="479"/>
      <c r="KB12" s="479"/>
      <c r="KC12" s="479"/>
      <c r="KD12" s="479"/>
      <c r="KE12" s="479"/>
      <c r="KF12" s="479"/>
      <c r="KG12" s="479"/>
      <c r="KH12" s="479"/>
      <c r="KI12" s="479"/>
      <c r="KJ12" s="479"/>
      <c r="KK12" s="479"/>
      <c r="KL12" s="479"/>
      <c r="KM12" s="479"/>
      <c r="KN12" s="479"/>
      <c r="KO12" s="479"/>
      <c r="KP12" s="479"/>
      <c r="KQ12" s="479"/>
      <c r="KR12" s="479"/>
      <c r="KS12" s="479"/>
      <c r="KT12" s="479"/>
      <c r="KU12" s="479"/>
      <c r="KV12" s="479"/>
      <c r="KW12" s="479"/>
      <c r="KX12" s="479"/>
      <c r="KY12" s="479"/>
      <c r="KZ12" s="479"/>
      <c r="LA12" s="479"/>
      <c r="LB12" s="479"/>
      <c r="LC12" s="479"/>
      <c r="LD12" s="479"/>
      <c r="LE12" s="479"/>
      <c r="LF12" s="479"/>
      <c r="LG12" s="479"/>
      <c r="LH12" s="479"/>
      <c r="LI12" s="479"/>
      <c r="LJ12" s="479"/>
      <c r="LK12" s="479"/>
      <c r="LL12" s="479"/>
      <c r="LM12" s="479"/>
      <c r="LN12" s="479"/>
      <c r="LO12" s="479"/>
    </row>
    <row r="13" spans="1:328" s="445" customFormat="1" ht="42.75" customHeight="1" x14ac:dyDescent="0.2">
      <c r="A13" s="383">
        <v>10</v>
      </c>
      <c r="B13" s="408">
        <v>10</v>
      </c>
      <c r="C13" s="451" t="s">
        <v>4680</v>
      </c>
      <c r="D13" s="51" t="s">
        <v>361</v>
      </c>
      <c r="E13" s="696" t="s">
        <v>1737</v>
      </c>
      <c r="F13" s="688" t="s">
        <v>3131</v>
      </c>
      <c r="G13" s="688" t="s">
        <v>5026</v>
      </c>
      <c r="H13" s="696" t="s">
        <v>191</v>
      </c>
      <c r="I13" s="696" t="s">
        <v>344</v>
      </c>
      <c r="J13" s="696" t="s">
        <v>1530</v>
      </c>
      <c r="K13" s="708" t="s">
        <v>5027</v>
      </c>
      <c r="L13" s="702">
        <v>42612</v>
      </c>
      <c r="M13" s="702">
        <v>43159</v>
      </c>
      <c r="N13" s="708" t="s">
        <v>1053</v>
      </c>
      <c r="O13" s="710" t="s">
        <v>357</v>
      </c>
      <c r="P13" s="710" t="s">
        <v>5028</v>
      </c>
      <c r="Q13" s="710" t="s">
        <v>5029</v>
      </c>
      <c r="R13" s="710" t="s">
        <v>1790</v>
      </c>
      <c r="S13" s="842" t="s">
        <v>1791</v>
      </c>
      <c r="T13" s="696">
        <v>1396.5</v>
      </c>
      <c r="U13" s="851"/>
      <c r="V13" s="851"/>
      <c r="W13" s="851"/>
      <c r="X13" s="851"/>
      <c r="Y13" s="851"/>
      <c r="Z13" s="851"/>
      <c r="AA13" s="851"/>
      <c r="AB13" s="851"/>
      <c r="AC13" s="851"/>
      <c r="AD13" s="851"/>
      <c r="AE13" s="851"/>
      <c r="AF13" s="851"/>
      <c r="AG13" s="851"/>
      <c r="AH13" s="851"/>
      <c r="AI13" s="851"/>
      <c r="AJ13" s="851"/>
      <c r="AK13" s="851"/>
      <c r="AL13" s="851"/>
      <c r="AM13" s="851"/>
      <c r="AN13" s="851"/>
      <c r="AO13" s="851"/>
      <c r="AP13" s="851"/>
      <c r="AQ13" s="851"/>
      <c r="AR13" s="851"/>
      <c r="AS13" s="851"/>
      <c r="AT13" s="851"/>
      <c r="AU13" s="851"/>
      <c r="AV13" s="851"/>
      <c r="AW13" s="851"/>
      <c r="AX13" s="851"/>
      <c r="AY13" s="851"/>
      <c r="AZ13" s="851"/>
      <c r="BA13" s="851"/>
      <c r="BB13" s="851"/>
      <c r="BC13" s="851"/>
      <c r="BD13" s="851"/>
      <c r="BE13" s="851"/>
      <c r="BF13" s="851"/>
      <c r="BG13" s="851"/>
      <c r="BH13" s="851"/>
      <c r="BI13" s="851"/>
      <c r="BJ13" s="851"/>
      <c r="BK13" s="851"/>
      <c r="BL13" s="851"/>
      <c r="BM13" s="851"/>
      <c r="BN13" s="851"/>
      <c r="BO13" s="851"/>
      <c r="BP13" s="851"/>
      <c r="BQ13" s="851"/>
      <c r="BR13" s="851"/>
      <c r="BS13" s="851"/>
      <c r="BT13" s="851"/>
      <c r="BU13" s="851"/>
      <c r="BV13" s="851"/>
      <c r="BW13" s="851"/>
      <c r="BX13" s="851"/>
      <c r="BY13" s="851"/>
      <c r="BZ13" s="851"/>
      <c r="CA13" s="851"/>
      <c r="CB13" s="851"/>
      <c r="CC13" s="851"/>
      <c r="CD13" s="851"/>
      <c r="CE13" s="851"/>
      <c r="CF13" s="851"/>
      <c r="CG13" s="851"/>
      <c r="CH13" s="851"/>
      <c r="CI13" s="851"/>
      <c r="CJ13" s="851"/>
      <c r="CK13" s="851"/>
      <c r="CL13" s="851"/>
      <c r="CM13" s="851"/>
      <c r="CN13" s="851"/>
      <c r="CO13" s="851"/>
      <c r="CP13" s="851"/>
      <c r="CQ13" s="851"/>
      <c r="CR13" s="851"/>
      <c r="CS13" s="851"/>
      <c r="CT13" s="851"/>
      <c r="CU13" s="851"/>
      <c r="CV13" s="851"/>
      <c r="CW13" s="851"/>
      <c r="CX13" s="851"/>
      <c r="CY13" s="851"/>
      <c r="CZ13" s="851"/>
      <c r="DA13" s="851"/>
      <c r="DB13" s="851"/>
      <c r="DC13" s="851"/>
      <c r="DD13" s="851"/>
      <c r="DE13" s="851"/>
      <c r="DF13" s="851"/>
      <c r="DG13" s="851"/>
      <c r="DH13" s="851"/>
      <c r="DI13" s="851"/>
      <c r="DJ13" s="851"/>
      <c r="DK13" s="851"/>
      <c r="DL13" s="851"/>
      <c r="DM13" s="851"/>
      <c r="DN13" s="851"/>
      <c r="DO13" s="851"/>
      <c r="DP13" s="851"/>
      <c r="DQ13" s="851"/>
      <c r="DR13" s="851"/>
      <c r="DS13" s="851"/>
      <c r="DT13" s="851"/>
      <c r="DU13" s="851"/>
      <c r="DV13" s="851"/>
      <c r="DW13" s="851"/>
      <c r="DX13" s="851"/>
      <c r="DY13" s="851"/>
      <c r="DZ13" s="851"/>
      <c r="EA13" s="851"/>
      <c r="EB13" s="851"/>
      <c r="EC13" s="851"/>
      <c r="ED13" s="851"/>
      <c r="EE13" s="851"/>
      <c r="EF13" s="851"/>
      <c r="EG13" s="851"/>
      <c r="EH13" s="851"/>
      <c r="EI13" s="851"/>
      <c r="EJ13" s="851"/>
      <c r="EK13" s="851"/>
      <c r="EL13" s="851"/>
      <c r="EM13" s="851"/>
      <c r="EN13" s="851"/>
      <c r="EO13" s="851"/>
      <c r="EP13" s="851"/>
      <c r="EQ13" s="851"/>
      <c r="ER13" s="851"/>
      <c r="ES13" s="851"/>
      <c r="ET13" s="851"/>
      <c r="EU13" s="851"/>
      <c r="EV13" s="851"/>
      <c r="EW13" s="851"/>
      <c r="EX13" s="851"/>
      <c r="EY13" s="851"/>
      <c r="EZ13" s="851"/>
      <c r="FA13" s="851"/>
      <c r="FB13" s="851"/>
      <c r="FC13" s="851"/>
      <c r="FD13" s="851"/>
      <c r="FE13" s="851"/>
      <c r="FF13" s="851"/>
      <c r="FG13" s="851"/>
      <c r="FH13" s="851"/>
      <c r="FI13" s="851"/>
      <c r="FJ13" s="851"/>
      <c r="FK13" s="851"/>
      <c r="FL13" s="851"/>
      <c r="FM13" s="851"/>
      <c r="FN13" s="851"/>
      <c r="FO13" s="851"/>
      <c r="FP13" s="851"/>
      <c r="FQ13" s="851"/>
      <c r="FR13" s="851"/>
      <c r="FS13" s="851"/>
      <c r="FT13" s="851"/>
      <c r="FU13" s="851"/>
      <c r="FV13" s="851"/>
      <c r="FW13" s="851"/>
      <c r="FX13" s="851"/>
      <c r="FY13" s="851"/>
      <c r="FZ13" s="851"/>
      <c r="GA13" s="851"/>
      <c r="GB13" s="851"/>
      <c r="GC13" s="851"/>
      <c r="GD13" s="851"/>
      <c r="GE13" s="851"/>
      <c r="GF13" s="851"/>
      <c r="GG13" s="851"/>
      <c r="GH13" s="851"/>
      <c r="GI13" s="851"/>
      <c r="GJ13" s="851"/>
      <c r="GK13" s="851"/>
      <c r="GL13" s="851"/>
      <c r="GM13" s="851"/>
      <c r="GN13" s="851"/>
      <c r="GO13" s="851"/>
      <c r="GP13" s="851"/>
      <c r="GQ13" s="851"/>
      <c r="GR13" s="851"/>
      <c r="GS13" s="851"/>
      <c r="GT13" s="851"/>
      <c r="GU13" s="851"/>
      <c r="GV13" s="851"/>
      <c r="GW13" s="851"/>
      <c r="GX13" s="851"/>
      <c r="GY13" s="851"/>
      <c r="GZ13" s="851"/>
      <c r="HA13" s="851"/>
      <c r="HB13" s="851"/>
      <c r="HC13" s="851"/>
      <c r="HD13" s="851"/>
      <c r="HE13" s="851"/>
      <c r="HF13" s="851"/>
      <c r="HG13" s="851"/>
      <c r="HH13" s="851"/>
      <c r="HI13" s="851"/>
      <c r="HJ13" s="851"/>
      <c r="HK13" s="851"/>
      <c r="HL13" s="851"/>
      <c r="HM13" s="851"/>
      <c r="HN13" s="851"/>
      <c r="HO13" s="851"/>
      <c r="HP13" s="851"/>
      <c r="HQ13" s="851"/>
      <c r="HR13" s="851"/>
      <c r="HS13" s="851"/>
      <c r="HT13" s="851"/>
      <c r="HU13" s="851"/>
      <c r="HV13" s="851"/>
      <c r="HW13" s="851"/>
      <c r="HX13" s="851"/>
      <c r="HY13" s="851"/>
      <c r="HZ13" s="851"/>
      <c r="IA13" s="851"/>
      <c r="IB13" s="851"/>
      <c r="IC13" s="851"/>
      <c r="ID13" s="851"/>
      <c r="IE13" s="851"/>
      <c r="IF13" s="851"/>
      <c r="IG13" s="851"/>
      <c r="IH13" s="851"/>
      <c r="II13" s="851"/>
      <c r="IJ13" s="851"/>
      <c r="IK13" s="851"/>
      <c r="IL13" s="851"/>
      <c r="IM13" s="851"/>
      <c r="IN13" s="851"/>
      <c r="IO13" s="851"/>
      <c r="IP13" s="851"/>
      <c r="IQ13" s="851"/>
      <c r="IR13" s="851"/>
      <c r="IS13" s="851"/>
      <c r="IT13" s="851"/>
      <c r="IU13" s="851"/>
      <c r="IV13" s="851"/>
      <c r="IW13" s="851"/>
      <c r="IX13" s="851"/>
      <c r="IY13" s="851"/>
      <c r="IZ13" s="851"/>
      <c r="JA13" s="851"/>
      <c r="JB13" s="851"/>
      <c r="JC13" s="851"/>
      <c r="JD13" s="851"/>
      <c r="JE13" s="851"/>
      <c r="JF13" s="851"/>
      <c r="JG13" s="851"/>
      <c r="JH13" s="851"/>
      <c r="JI13" s="851"/>
      <c r="JJ13" s="851"/>
      <c r="JK13" s="851"/>
      <c r="JL13" s="851"/>
      <c r="JM13" s="851"/>
      <c r="JN13" s="851"/>
      <c r="JO13" s="851"/>
      <c r="JP13" s="851"/>
      <c r="JQ13" s="851"/>
      <c r="JR13" s="851"/>
      <c r="JS13" s="851"/>
      <c r="JT13" s="851"/>
      <c r="JU13" s="851"/>
      <c r="JV13" s="851"/>
      <c r="JW13" s="851"/>
      <c r="JX13" s="851"/>
      <c r="JY13" s="851"/>
      <c r="JZ13" s="851"/>
      <c r="KA13" s="851"/>
      <c r="KB13" s="851"/>
      <c r="KC13" s="851"/>
      <c r="KD13" s="851"/>
      <c r="KE13" s="851"/>
      <c r="KF13" s="851"/>
      <c r="KG13" s="851"/>
      <c r="KH13" s="851"/>
      <c r="KI13" s="851"/>
      <c r="KJ13" s="851"/>
      <c r="KK13" s="851"/>
      <c r="KL13" s="851"/>
      <c r="KM13" s="851"/>
      <c r="KN13" s="851"/>
      <c r="KO13" s="851"/>
      <c r="KP13" s="851"/>
      <c r="KQ13" s="851"/>
      <c r="KR13" s="851"/>
      <c r="KS13" s="851"/>
      <c r="KT13" s="851"/>
      <c r="KU13" s="851"/>
      <c r="KV13" s="851"/>
      <c r="KW13" s="851"/>
      <c r="KX13" s="851"/>
      <c r="KY13" s="851"/>
      <c r="KZ13" s="851"/>
      <c r="LA13" s="851"/>
      <c r="LB13" s="851"/>
      <c r="LC13" s="851"/>
      <c r="LD13" s="851"/>
      <c r="LE13" s="851"/>
      <c r="LF13" s="851"/>
      <c r="LG13" s="851"/>
      <c r="LH13" s="851"/>
      <c r="LI13" s="851"/>
      <c r="LJ13" s="851"/>
      <c r="LK13" s="851"/>
      <c r="LL13" s="851"/>
      <c r="LM13" s="851"/>
      <c r="LN13" s="851"/>
      <c r="LO13" s="851"/>
    </row>
    <row r="14" spans="1:328" ht="44.25" customHeight="1" x14ac:dyDescent="0.2">
      <c r="A14" s="383">
        <v>11</v>
      </c>
      <c r="B14" s="408">
        <v>11</v>
      </c>
      <c r="C14" s="408" t="s">
        <v>4681</v>
      </c>
      <c r="D14" s="17">
        <v>26</v>
      </c>
      <c r="E14" s="696" t="s">
        <v>4101</v>
      </c>
      <c r="F14" s="688" t="s">
        <v>3131</v>
      </c>
      <c r="G14" s="697" t="s">
        <v>4102</v>
      </c>
      <c r="H14" s="698" t="s">
        <v>4103</v>
      </c>
      <c r="I14" s="698" t="s">
        <v>4104</v>
      </c>
      <c r="J14" s="698" t="s">
        <v>4107</v>
      </c>
      <c r="K14" s="706" t="s">
        <v>4104</v>
      </c>
      <c r="L14" s="700">
        <v>42146</v>
      </c>
      <c r="M14" s="702">
        <v>43908</v>
      </c>
      <c r="N14" s="703" t="s">
        <v>356</v>
      </c>
      <c r="O14" s="704" t="s">
        <v>357</v>
      </c>
      <c r="P14" s="704" t="s">
        <v>4105</v>
      </c>
      <c r="Q14" s="704" t="s">
        <v>4106</v>
      </c>
      <c r="R14" s="704" t="s">
        <v>1790</v>
      </c>
      <c r="S14" s="837" t="s">
        <v>1791</v>
      </c>
      <c r="T14" s="367">
        <v>1426</v>
      </c>
      <c r="U14" s="479"/>
      <c r="V14" s="479"/>
      <c r="W14" s="479"/>
      <c r="X14" s="479"/>
      <c r="Y14" s="479"/>
      <c r="Z14" s="479"/>
      <c r="AA14" s="479"/>
      <c r="AB14" s="479"/>
      <c r="AC14" s="479"/>
      <c r="AD14" s="479"/>
      <c r="AE14" s="479"/>
      <c r="AF14" s="479"/>
      <c r="AG14" s="479"/>
      <c r="AH14" s="479"/>
      <c r="AI14" s="479"/>
      <c r="AJ14" s="479"/>
      <c r="AK14" s="479"/>
      <c r="AL14" s="479"/>
      <c r="AM14" s="479"/>
      <c r="AN14" s="479"/>
      <c r="AO14" s="479"/>
      <c r="AP14" s="479"/>
      <c r="AQ14" s="479"/>
      <c r="AR14" s="479"/>
      <c r="AS14" s="479"/>
      <c r="AT14" s="479"/>
      <c r="AU14" s="479"/>
      <c r="AV14" s="479"/>
      <c r="AW14" s="479"/>
      <c r="AX14" s="479"/>
      <c r="AY14" s="479"/>
      <c r="AZ14" s="479"/>
      <c r="BA14" s="479"/>
      <c r="BB14" s="479"/>
      <c r="BC14" s="479"/>
      <c r="BD14" s="479"/>
      <c r="BE14" s="479"/>
      <c r="BF14" s="479"/>
      <c r="BG14" s="479"/>
      <c r="BH14" s="479"/>
      <c r="BI14" s="479"/>
      <c r="BJ14" s="479"/>
      <c r="BK14" s="479"/>
      <c r="BL14" s="479"/>
      <c r="BM14" s="479"/>
      <c r="BN14" s="479"/>
      <c r="BO14" s="479"/>
      <c r="BP14" s="479"/>
      <c r="BQ14" s="479"/>
      <c r="BR14" s="479"/>
      <c r="BS14" s="479"/>
      <c r="BT14" s="479"/>
      <c r="BU14" s="479"/>
      <c r="BV14" s="479"/>
      <c r="BW14" s="479"/>
      <c r="BX14" s="479"/>
      <c r="BY14" s="479"/>
      <c r="BZ14" s="479"/>
      <c r="CA14" s="479"/>
      <c r="CB14" s="479"/>
      <c r="CC14" s="479"/>
      <c r="CD14" s="479"/>
      <c r="CE14" s="479"/>
      <c r="CF14" s="479"/>
      <c r="CG14" s="479"/>
      <c r="CH14" s="479"/>
      <c r="CI14" s="479"/>
      <c r="CJ14" s="479"/>
      <c r="CK14" s="479"/>
      <c r="CL14" s="479"/>
      <c r="CM14" s="479"/>
      <c r="CN14" s="479"/>
      <c r="CO14" s="479"/>
      <c r="CP14" s="479"/>
      <c r="CQ14" s="479"/>
      <c r="CR14" s="479"/>
      <c r="CS14" s="479"/>
      <c r="CT14" s="479"/>
      <c r="CU14" s="479"/>
      <c r="CV14" s="479"/>
      <c r="CW14" s="479"/>
      <c r="CX14" s="479"/>
      <c r="CY14" s="479"/>
      <c r="CZ14" s="479"/>
      <c r="DA14" s="479"/>
      <c r="DB14" s="479"/>
      <c r="DC14" s="479"/>
      <c r="DD14" s="479"/>
      <c r="DE14" s="479"/>
      <c r="DF14" s="479"/>
      <c r="DG14" s="479"/>
      <c r="DH14" s="479"/>
      <c r="DI14" s="479"/>
      <c r="DJ14" s="479"/>
      <c r="DK14" s="479"/>
      <c r="DL14" s="479"/>
      <c r="DM14" s="479"/>
      <c r="DN14" s="479"/>
      <c r="DO14" s="479"/>
      <c r="DP14" s="479"/>
      <c r="DQ14" s="479"/>
      <c r="DR14" s="479"/>
      <c r="DS14" s="479"/>
      <c r="DT14" s="479"/>
      <c r="DU14" s="479"/>
      <c r="DV14" s="479"/>
      <c r="DW14" s="479"/>
      <c r="DX14" s="479"/>
      <c r="DY14" s="479"/>
      <c r="DZ14" s="479"/>
      <c r="EA14" s="479"/>
      <c r="EB14" s="479"/>
      <c r="EC14" s="479"/>
      <c r="ED14" s="479"/>
      <c r="EE14" s="479"/>
      <c r="EF14" s="479"/>
      <c r="EG14" s="479"/>
      <c r="EH14" s="479"/>
      <c r="EI14" s="479"/>
      <c r="EJ14" s="479"/>
      <c r="EK14" s="479"/>
      <c r="EL14" s="479"/>
      <c r="EM14" s="479"/>
      <c r="EN14" s="479"/>
      <c r="EO14" s="479"/>
      <c r="EP14" s="479"/>
      <c r="EQ14" s="479"/>
      <c r="ER14" s="479"/>
      <c r="ES14" s="479"/>
      <c r="ET14" s="479"/>
      <c r="EU14" s="479"/>
      <c r="EV14" s="479"/>
      <c r="EW14" s="479"/>
      <c r="EX14" s="479"/>
      <c r="EY14" s="479"/>
      <c r="EZ14" s="479"/>
      <c r="FA14" s="479"/>
      <c r="FB14" s="479"/>
      <c r="FC14" s="479"/>
      <c r="FD14" s="479"/>
      <c r="FE14" s="479"/>
      <c r="FF14" s="479"/>
      <c r="FG14" s="479"/>
      <c r="FH14" s="479"/>
      <c r="FI14" s="479"/>
      <c r="FJ14" s="479"/>
      <c r="FK14" s="479"/>
      <c r="FL14" s="479"/>
      <c r="FM14" s="479"/>
      <c r="FN14" s="479"/>
      <c r="FO14" s="479"/>
      <c r="FP14" s="479"/>
      <c r="FQ14" s="479"/>
      <c r="FR14" s="479"/>
      <c r="FS14" s="479"/>
      <c r="FT14" s="479"/>
      <c r="FU14" s="479"/>
      <c r="FV14" s="479"/>
      <c r="FW14" s="479"/>
      <c r="FX14" s="479"/>
      <c r="FY14" s="479"/>
      <c r="FZ14" s="479"/>
      <c r="GA14" s="479"/>
      <c r="GB14" s="479"/>
      <c r="GC14" s="479"/>
      <c r="GD14" s="479"/>
      <c r="GE14" s="479"/>
      <c r="GF14" s="479"/>
      <c r="GG14" s="479"/>
      <c r="GH14" s="479"/>
      <c r="GI14" s="479"/>
      <c r="GJ14" s="479"/>
      <c r="GK14" s="479"/>
      <c r="GL14" s="479"/>
      <c r="GM14" s="479"/>
      <c r="GN14" s="479"/>
      <c r="GO14" s="479"/>
      <c r="GP14" s="479"/>
      <c r="GQ14" s="479"/>
      <c r="GR14" s="479"/>
      <c r="GS14" s="479"/>
      <c r="GT14" s="479"/>
      <c r="GU14" s="479"/>
      <c r="GV14" s="479"/>
      <c r="GW14" s="479"/>
      <c r="GX14" s="479"/>
      <c r="GY14" s="479"/>
      <c r="GZ14" s="479"/>
      <c r="HA14" s="479"/>
      <c r="HB14" s="479"/>
      <c r="HC14" s="479"/>
      <c r="HD14" s="479"/>
      <c r="HE14" s="479"/>
      <c r="HF14" s="479"/>
      <c r="HG14" s="479"/>
      <c r="HH14" s="479"/>
      <c r="HI14" s="479"/>
      <c r="HJ14" s="479"/>
      <c r="HK14" s="479"/>
      <c r="HL14" s="479"/>
      <c r="HM14" s="479"/>
      <c r="HN14" s="479"/>
      <c r="HO14" s="479"/>
      <c r="HP14" s="479"/>
      <c r="HQ14" s="479"/>
      <c r="HR14" s="479"/>
      <c r="HS14" s="479"/>
      <c r="HT14" s="479"/>
      <c r="HU14" s="479"/>
      <c r="HV14" s="479"/>
      <c r="HW14" s="479"/>
      <c r="HX14" s="479"/>
      <c r="HY14" s="479"/>
      <c r="HZ14" s="479"/>
      <c r="IA14" s="479"/>
      <c r="IB14" s="479"/>
      <c r="IC14" s="479"/>
      <c r="ID14" s="479"/>
      <c r="IE14" s="479"/>
      <c r="IF14" s="479"/>
      <c r="IG14" s="479"/>
      <c r="IH14" s="479"/>
      <c r="II14" s="479"/>
      <c r="IJ14" s="479"/>
      <c r="IK14" s="479"/>
      <c r="IL14" s="479"/>
      <c r="IM14" s="479"/>
      <c r="IN14" s="479"/>
      <c r="IO14" s="479"/>
      <c r="IP14" s="479"/>
      <c r="IQ14" s="479"/>
      <c r="IR14" s="479"/>
      <c r="IS14" s="479"/>
      <c r="IT14" s="479"/>
      <c r="IU14" s="479"/>
      <c r="IV14" s="479"/>
      <c r="IW14" s="479"/>
      <c r="IX14" s="479"/>
      <c r="IY14" s="479"/>
      <c r="IZ14" s="479"/>
      <c r="JA14" s="479"/>
      <c r="JB14" s="479"/>
      <c r="JC14" s="479"/>
      <c r="JD14" s="479"/>
      <c r="JE14" s="479"/>
      <c r="JF14" s="479"/>
      <c r="JG14" s="479"/>
      <c r="JH14" s="479"/>
      <c r="JI14" s="479"/>
      <c r="JJ14" s="479"/>
      <c r="JK14" s="479"/>
      <c r="JL14" s="479"/>
      <c r="JM14" s="479"/>
      <c r="JN14" s="479"/>
      <c r="JO14" s="479"/>
      <c r="JP14" s="479"/>
      <c r="JQ14" s="479"/>
      <c r="JR14" s="479"/>
      <c r="JS14" s="479"/>
      <c r="JT14" s="479"/>
      <c r="JU14" s="479"/>
      <c r="JV14" s="479"/>
      <c r="JW14" s="479"/>
      <c r="JX14" s="479"/>
      <c r="JY14" s="479"/>
      <c r="JZ14" s="479"/>
      <c r="KA14" s="479"/>
      <c r="KB14" s="479"/>
      <c r="KC14" s="479"/>
      <c r="KD14" s="479"/>
      <c r="KE14" s="479"/>
      <c r="KF14" s="479"/>
      <c r="KG14" s="479"/>
      <c r="KH14" s="479"/>
      <c r="KI14" s="479"/>
      <c r="KJ14" s="479"/>
      <c r="KK14" s="479"/>
      <c r="KL14" s="479"/>
      <c r="KM14" s="479"/>
      <c r="KN14" s="479"/>
      <c r="KO14" s="479"/>
      <c r="KP14" s="479"/>
      <c r="KQ14" s="479"/>
      <c r="KR14" s="479"/>
      <c r="KS14" s="479"/>
      <c r="KT14" s="479"/>
      <c r="KU14" s="479"/>
      <c r="KV14" s="479"/>
      <c r="KW14" s="479"/>
      <c r="KX14" s="479"/>
      <c r="KY14" s="479"/>
      <c r="KZ14" s="479"/>
      <c r="LA14" s="479"/>
      <c r="LB14" s="479"/>
      <c r="LC14" s="479"/>
      <c r="LD14" s="479"/>
      <c r="LE14" s="479"/>
      <c r="LF14" s="479"/>
      <c r="LG14" s="479"/>
      <c r="LH14" s="479"/>
      <c r="LI14" s="479"/>
      <c r="LJ14" s="479"/>
      <c r="LK14" s="479"/>
      <c r="LL14" s="479"/>
      <c r="LM14" s="479"/>
      <c r="LN14" s="479"/>
      <c r="LO14" s="479"/>
    </row>
    <row r="15" spans="1:328" s="180" customFormat="1" ht="33.75" customHeight="1" x14ac:dyDescent="0.2">
      <c r="A15" s="383">
        <v>12</v>
      </c>
      <c r="B15" s="408">
        <v>12</v>
      </c>
      <c r="C15" s="408" t="s">
        <v>4681</v>
      </c>
      <c r="D15" s="25" t="s">
        <v>4690</v>
      </c>
      <c r="E15" s="696" t="s">
        <v>4082</v>
      </c>
      <c r="F15" s="688" t="s">
        <v>3131</v>
      </c>
      <c r="G15" s="697" t="s">
        <v>3086</v>
      </c>
      <c r="H15" s="698" t="s">
        <v>3087</v>
      </c>
      <c r="I15" s="714" t="s">
        <v>4080</v>
      </c>
      <c r="J15" s="698" t="s">
        <v>344</v>
      </c>
      <c r="K15" s="706" t="s">
        <v>4080</v>
      </c>
      <c r="L15" s="700">
        <v>42117</v>
      </c>
      <c r="M15" s="702">
        <v>43830</v>
      </c>
      <c r="N15" s="703" t="s">
        <v>356</v>
      </c>
      <c r="O15" s="704" t="s">
        <v>357</v>
      </c>
      <c r="P15" s="704" t="s">
        <v>4081</v>
      </c>
      <c r="Q15" s="704" t="s">
        <v>3090</v>
      </c>
      <c r="R15" s="704" t="s">
        <v>1790</v>
      </c>
      <c r="S15" s="837" t="s">
        <v>1791</v>
      </c>
      <c r="T15" s="367">
        <v>1175</v>
      </c>
      <c r="U15" s="479"/>
      <c r="V15" s="479"/>
      <c r="W15" s="479"/>
      <c r="X15" s="479"/>
      <c r="Y15" s="479"/>
      <c r="Z15" s="479"/>
      <c r="AA15" s="479"/>
      <c r="AB15" s="479"/>
      <c r="AC15" s="479"/>
      <c r="AD15" s="479"/>
      <c r="AE15" s="479"/>
      <c r="AF15" s="479"/>
      <c r="AG15" s="479"/>
      <c r="AH15" s="479"/>
      <c r="AI15" s="479"/>
      <c r="AJ15" s="479"/>
      <c r="AK15" s="479"/>
      <c r="AL15" s="479"/>
      <c r="AM15" s="479"/>
      <c r="AN15" s="479"/>
      <c r="AO15" s="479"/>
      <c r="AP15" s="479"/>
      <c r="AQ15" s="479"/>
      <c r="AR15" s="479"/>
      <c r="AS15" s="479"/>
      <c r="AT15" s="479"/>
      <c r="AU15" s="479"/>
      <c r="AV15" s="479"/>
      <c r="AW15" s="479"/>
      <c r="AX15" s="479"/>
      <c r="AY15" s="479"/>
      <c r="AZ15" s="479"/>
      <c r="BA15" s="479"/>
      <c r="BB15" s="479"/>
      <c r="BC15" s="479"/>
      <c r="BD15" s="479"/>
      <c r="BE15" s="479"/>
      <c r="BF15" s="479"/>
      <c r="BG15" s="479"/>
      <c r="BH15" s="479"/>
      <c r="BI15" s="479"/>
      <c r="BJ15" s="479"/>
      <c r="BK15" s="479"/>
      <c r="BL15" s="479"/>
      <c r="BM15" s="479"/>
      <c r="BN15" s="479"/>
      <c r="BO15" s="479"/>
      <c r="BP15" s="479"/>
      <c r="BQ15" s="479"/>
      <c r="BR15" s="479"/>
      <c r="BS15" s="479"/>
      <c r="BT15" s="479"/>
      <c r="BU15" s="479"/>
      <c r="BV15" s="479"/>
      <c r="BW15" s="479"/>
      <c r="BX15" s="479"/>
      <c r="BY15" s="479"/>
      <c r="BZ15" s="479"/>
      <c r="CA15" s="479"/>
      <c r="CB15" s="479"/>
      <c r="CC15" s="479"/>
      <c r="CD15" s="479"/>
      <c r="CE15" s="479"/>
      <c r="CF15" s="479"/>
      <c r="CG15" s="479"/>
      <c r="CH15" s="479"/>
      <c r="CI15" s="479"/>
      <c r="CJ15" s="479"/>
      <c r="CK15" s="479"/>
      <c r="CL15" s="479"/>
      <c r="CM15" s="479"/>
      <c r="CN15" s="479"/>
      <c r="CO15" s="479"/>
      <c r="CP15" s="479"/>
      <c r="CQ15" s="479"/>
      <c r="CR15" s="479"/>
      <c r="CS15" s="479"/>
      <c r="CT15" s="479"/>
      <c r="CU15" s="479"/>
      <c r="CV15" s="479"/>
      <c r="CW15" s="479"/>
      <c r="CX15" s="479"/>
      <c r="CY15" s="479"/>
      <c r="CZ15" s="479"/>
      <c r="DA15" s="479"/>
      <c r="DB15" s="479"/>
      <c r="DC15" s="479"/>
      <c r="DD15" s="479"/>
      <c r="DE15" s="479"/>
      <c r="DF15" s="479"/>
      <c r="DG15" s="479"/>
      <c r="DH15" s="479"/>
      <c r="DI15" s="479"/>
      <c r="DJ15" s="479"/>
      <c r="DK15" s="479"/>
      <c r="DL15" s="479"/>
      <c r="DM15" s="479"/>
      <c r="DN15" s="479"/>
      <c r="DO15" s="479"/>
      <c r="DP15" s="479"/>
      <c r="DQ15" s="479"/>
      <c r="DR15" s="479"/>
      <c r="DS15" s="479"/>
      <c r="DT15" s="479"/>
      <c r="DU15" s="479"/>
      <c r="DV15" s="479"/>
      <c r="DW15" s="479"/>
      <c r="DX15" s="479"/>
      <c r="DY15" s="479"/>
      <c r="DZ15" s="479"/>
      <c r="EA15" s="479"/>
      <c r="EB15" s="479"/>
      <c r="EC15" s="479"/>
      <c r="ED15" s="479"/>
      <c r="EE15" s="479"/>
      <c r="EF15" s="479"/>
      <c r="EG15" s="479"/>
      <c r="EH15" s="479"/>
      <c r="EI15" s="479"/>
      <c r="EJ15" s="479"/>
      <c r="EK15" s="479"/>
      <c r="EL15" s="479"/>
      <c r="EM15" s="479"/>
      <c r="EN15" s="479"/>
      <c r="EO15" s="479"/>
      <c r="EP15" s="479"/>
      <c r="EQ15" s="479"/>
      <c r="ER15" s="479"/>
      <c r="ES15" s="479"/>
      <c r="ET15" s="479"/>
      <c r="EU15" s="479"/>
      <c r="EV15" s="479"/>
      <c r="EW15" s="479"/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79"/>
      <c r="FL15" s="479"/>
      <c r="FM15" s="479"/>
      <c r="FN15" s="479"/>
      <c r="FO15" s="479"/>
      <c r="FP15" s="479"/>
      <c r="FQ15" s="479"/>
      <c r="FR15" s="479"/>
      <c r="FS15" s="479"/>
      <c r="FT15" s="479"/>
      <c r="FU15" s="479"/>
      <c r="FV15" s="479"/>
      <c r="FW15" s="479"/>
      <c r="FX15" s="479"/>
      <c r="FY15" s="479"/>
      <c r="FZ15" s="479"/>
      <c r="GA15" s="479"/>
      <c r="GB15" s="479"/>
      <c r="GC15" s="479"/>
      <c r="GD15" s="479"/>
      <c r="GE15" s="479"/>
      <c r="GF15" s="479"/>
      <c r="GG15" s="479"/>
      <c r="GH15" s="479"/>
      <c r="GI15" s="479"/>
      <c r="GJ15" s="479"/>
      <c r="GK15" s="479"/>
      <c r="GL15" s="479"/>
      <c r="GM15" s="479"/>
      <c r="GN15" s="479"/>
      <c r="GO15" s="479"/>
      <c r="GP15" s="479"/>
      <c r="GQ15" s="479"/>
      <c r="GR15" s="479"/>
      <c r="GS15" s="479"/>
      <c r="GT15" s="479"/>
      <c r="GU15" s="479"/>
      <c r="GV15" s="479"/>
      <c r="GW15" s="479"/>
      <c r="GX15" s="479"/>
      <c r="GY15" s="479"/>
      <c r="GZ15" s="479"/>
      <c r="HA15" s="479"/>
      <c r="HB15" s="479"/>
      <c r="HC15" s="479"/>
      <c r="HD15" s="479"/>
      <c r="HE15" s="479"/>
      <c r="HF15" s="479"/>
      <c r="HG15" s="479"/>
      <c r="HH15" s="479"/>
      <c r="HI15" s="479"/>
      <c r="HJ15" s="479"/>
      <c r="HK15" s="479"/>
      <c r="HL15" s="479"/>
      <c r="HM15" s="479"/>
      <c r="HN15" s="479"/>
      <c r="HO15" s="479"/>
      <c r="HP15" s="479"/>
      <c r="HQ15" s="479"/>
      <c r="HR15" s="479"/>
      <c r="HS15" s="479"/>
      <c r="HT15" s="479"/>
      <c r="HU15" s="479"/>
      <c r="HV15" s="479"/>
      <c r="HW15" s="479"/>
      <c r="HX15" s="479"/>
      <c r="HY15" s="479"/>
      <c r="HZ15" s="479"/>
      <c r="IA15" s="479"/>
      <c r="IB15" s="479"/>
      <c r="IC15" s="479"/>
      <c r="ID15" s="479"/>
      <c r="IE15" s="479"/>
      <c r="IF15" s="479"/>
      <c r="IG15" s="479"/>
      <c r="IH15" s="479"/>
      <c r="II15" s="479"/>
      <c r="IJ15" s="479"/>
      <c r="IK15" s="479"/>
      <c r="IL15" s="479"/>
      <c r="IM15" s="479"/>
      <c r="IN15" s="479"/>
      <c r="IO15" s="479"/>
      <c r="IP15" s="479"/>
      <c r="IQ15" s="479"/>
      <c r="IR15" s="479"/>
      <c r="IS15" s="479"/>
      <c r="IT15" s="479"/>
      <c r="IU15" s="479"/>
      <c r="IV15" s="479"/>
      <c r="IW15" s="479"/>
      <c r="IX15" s="479"/>
      <c r="IY15" s="479"/>
      <c r="IZ15" s="479"/>
      <c r="JA15" s="479"/>
      <c r="JB15" s="479"/>
      <c r="JC15" s="479"/>
      <c r="JD15" s="479"/>
      <c r="JE15" s="479"/>
      <c r="JF15" s="479"/>
      <c r="JG15" s="479"/>
      <c r="JH15" s="479"/>
      <c r="JI15" s="479"/>
      <c r="JJ15" s="479"/>
      <c r="JK15" s="479"/>
      <c r="JL15" s="479"/>
      <c r="JM15" s="479"/>
      <c r="JN15" s="479"/>
      <c r="JO15" s="479"/>
      <c r="JP15" s="479"/>
      <c r="JQ15" s="479"/>
      <c r="JR15" s="479"/>
      <c r="JS15" s="479"/>
      <c r="JT15" s="479"/>
      <c r="JU15" s="479"/>
      <c r="JV15" s="479"/>
      <c r="JW15" s="479"/>
      <c r="JX15" s="479"/>
      <c r="JY15" s="479"/>
      <c r="JZ15" s="479"/>
      <c r="KA15" s="479"/>
      <c r="KB15" s="479"/>
      <c r="KC15" s="479"/>
      <c r="KD15" s="479"/>
      <c r="KE15" s="479"/>
      <c r="KF15" s="479"/>
      <c r="KG15" s="479"/>
      <c r="KH15" s="479"/>
      <c r="KI15" s="479"/>
      <c r="KJ15" s="479"/>
      <c r="KK15" s="479"/>
      <c r="KL15" s="479"/>
      <c r="KM15" s="479"/>
      <c r="KN15" s="479"/>
      <c r="KO15" s="479"/>
      <c r="KP15" s="479"/>
      <c r="KQ15" s="479"/>
      <c r="KR15" s="479"/>
      <c r="KS15" s="479"/>
      <c r="KT15" s="479"/>
      <c r="KU15" s="479"/>
      <c r="KV15" s="479"/>
      <c r="KW15" s="479"/>
      <c r="KX15" s="479"/>
      <c r="KY15" s="479"/>
      <c r="KZ15" s="479"/>
      <c r="LA15" s="479"/>
      <c r="LB15" s="479"/>
      <c r="LC15" s="479"/>
      <c r="LD15" s="479"/>
      <c r="LE15" s="479"/>
      <c r="LF15" s="479"/>
      <c r="LG15" s="479"/>
      <c r="LH15" s="479"/>
      <c r="LI15" s="479"/>
      <c r="LJ15" s="479"/>
      <c r="LK15" s="479"/>
      <c r="LL15" s="479"/>
      <c r="LM15" s="479"/>
      <c r="LN15" s="479"/>
      <c r="LO15" s="479"/>
      <c r="LP15" s="850"/>
    </row>
    <row r="16" spans="1:328" ht="18" customHeight="1" x14ac:dyDescent="0.25">
      <c r="A16" s="884"/>
      <c r="B16" s="433"/>
      <c r="C16" s="26"/>
      <c r="D16" s="37"/>
      <c r="E16" s="476" t="s">
        <v>1419</v>
      </c>
      <c r="F16" s="310"/>
      <c r="G16" s="115"/>
      <c r="H16" s="117"/>
      <c r="I16" s="191"/>
      <c r="J16" s="117"/>
      <c r="K16" s="14"/>
      <c r="L16" s="116"/>
      <c r="M16" s="441"/>
      <c r="N16" s="121"/>
      <c r="O16" s="122"/>
      <c r="P16" s="84"/>
      <c r="Q16" s="84"/>
      <c r="R16" s="84"/>
      <c r="S16" s="84"/>
      <c r="T16" s="386"/>
      <c r="U16" s="479"/>
      <c r="V16" s="479"/>
      <c r="W16" s="479"/>
      <c r="X16" s="479"/>
      <c r="Y16" s="479"/>
      <c r="Z16" s="479"/>
      <c r="AA16" s="479"/>
      <c r="AB16" s="479"/>
      <c r="AC16" s="479"/>
      <c r="AD16" s="479"/>
      <c r="AE16" s="479"/>
      <c r="AF16" s="479"/>
      <c r="AG16" s="479"/>
      <c r="AH16" s="479"/>
      <c r="AI16" s="479"/>
      <c r="AJ16" s="479"/>
      <c r="AK16" s="479"/>
      <c r="AL16" s="479"/>
      <c r="AM16" s="479"/>
      <c r="AN16" s="479"/>
      <c r="AO16" s="479"/>
      <c r="AP16" s="479"/>
      <c r="AQ16" s="479"/>
      <c r="AR16" s="479"/>
      <c r="AS16" s="479"/>
      <c r="AT16" s="479"/>
      <c r="AU16" s="479"/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9"/>
      <c r="BN16" s="479"/>
      <c r="BO16" s="479"/>
      <c r="BP16" s="479"/>
      <c r="BQ16" s="479"/>
      <c r="BR16" s="479"/>
      <c r="BS16" s="479"/>
      <c r="BT16" s="479"/>
      <c r="BU16" s="479"/>
      <c r="BV16" s="479"/>
      <c r="BW16" s="479"/>
      <c r="BX16" s="479"/>
      <c r="BY16" s="479"/>
      <c r="BZ16" s="479"/>
      <c r="CA16" s="479"/>
      <c r="CB16" s="479"/>
      <c r="CC16" s="479"/>
      <c r="CD16" s="479"/>
      <c r="CE16" s="479"/>
      <c r="CF16" s="479"/>
      <c r="CG16" s="479"/>
      <c r="CH16" s="479"/>
      <c r="CI16" s="479"/>
      <c r="CJ16" s="479"/>
      <c r="CK16" s="479"/>
      <c r="CL16" s="479"/>
      <c r="CM16" s="479"/>
      <c r="CN16" s="479"/>
      <c r="CO16" s="479"/>
      <c r="CP16" s="479"/>
      <c r="CQ16" s="479"/>
      <c r="CR16" s="479"/>
      <c r="CS16" s="479"/>
      <c r="CT16" s="479"/>
      <c r="CU16" s="479"/>
      <c r="CV16" s="479"/>
      <c r="CW16" s="479"/>
      <c r="CX16" s="479"/>
      <c r="CY16" s="479"/>
      <c r="CZ16" s="479"/>
      <c r="DA16" s="479"/>
      <c r="DB16" s="479"/>
      <c r="DC16" s="479"/>
      <c r="DD16" s="479"/>
      <c r="DE16" s="479"/>
      <c r="DF16" s="479"/>
      <c r="DG16" s="479"/>
      <c r="DH16" s="479"/>
      <c r="DI16" s="479"/>
      <c r="DJ16" s="479"/>
      <c r="DK16" s="479"/>
      <c r="DL16" s="479"/>
      <c r="DM16" s="479"/>
      <c r="DN16" s="479"/>
      <c r="DO16" s="479"/>
      <c r="DP16" s="479"/>
      <c r="DQ16" s="479"/>
      <c r="DR16" s="479"/>
      <c r="DS16" s="479"/>
      <c r="DT16" s="479"/>
      <c r="DU16" s="479"/>
      <c r="DV16" s="479"/>
      <c r="DW16" s="479"/>
      <c r="DX16" s="479"/>
      <c r="DY16" s="479"/>
      <c r="DZ16" s="479"/>
      <c r="EA16" s="479"/>
      <c r="EB16" s="479"/>
      <c r="EC16" s="479"/>
      <c r="ED16" s="479"/>
      <c r="EE16" s="479"/>
      <c r="EF16" s="479"/>
      <c r="EG16" s="479"/>
      <c r="EH16" s="479"/>
      <c r="EI16" s="479"/>
      <c r="EJ16" s="479"/>
      <c r="EK16" s="479"/>
      <c r="EL16" s="479"/>
      <c r="EM16" s="479"/>
      <c r="EN16" s="479"/>
      <c r="EO16" s="479"/>
      <c r="EP16" s="479"/>
      <c r="EQ16" s="479"/>
      <c r="ER16" s="479"/>
      <c r="ES16" s="479"/>
      <c r="ET16" s="479"/>
      <c r="EU16" s="479"/>
      <c r="EV16" s="479"/>
      <c r="EW16" s="479"/>
      <c r="EX16" s="479"/>
      <c r="EY16" s="479"/>
      <c r="EZ16" s="479"/>
      <c r="FA16" s="479"/>
      <c r="FB16" s="479"/>
      <c r="FC16" s="479"/>
      <c r="FD16" s="479"/>
      <c r="FE16" s="479"/>
      <c r="FF16" s="479"/>
      <c r="FG16" s="479"/>
      <c r="FH16" s="479"/>
      <c r="FI16" s="479"/>
      <c r="FJ16" s="479"/>
      <c r="FK16" s="479"/>
      <c r="FL16" s="479"/>
      <c r="FM16" s="479"/>
      <c r="FN16" s="479"/>
      <c r="FO16" s="479"/>
      <c r="FP16" s="479"/>
      <c r="FQ16" s="479"/>
      <c r="FR16" s="479"/>
      <c r="FS16" s="479"/>
      <c r="FT16" s="479"/>
      <c r="FU16" s="479"/>
      <c r="FV16" s="479"/>
      <c r="FW16" s="479"/>
      <c r="FX16" s="479"/>
      <c r="FY16" s="479"/>
      <c r="FZ16" s="479"/>
      <c r="GA16" s="479"/>
      <c r="GB16" s="479"/>
      <c r="GC16" s="479"/>
      <c r="GD16" s="479"/>
      <c r="GE16" s="479"/>
      <c r="GF16" s="479"/>
      <c r="GG16" s="479"/>
      <c r="GH16" s="479"/>
      <c r="GI16" s="479"/>
      <c r="GJ16" s="479"/>
      <c r="GK16" s="479"/>
      <c r="GL16" s="479"/>
      <c r="GM16" s="479"/>
      <c r="GN16" s="479"/>
      <c r="GO16" s="479"/>
      <c r="GP16" s="479"/>
      <c r="GQ16" s="479"/>
      <c r="GR16" s="479"/>
      <c r="GS16" s="479"/>
      <c r="GT16" s="479"/>
      <c r="GU16" s="479"/>
      <c r="GV16" s="479"/>
      <c r="GW16" s="479"/>
      <c r="GX16" s="479"/>
      <c r="GY16" s="479"/>
      <c r="GZ16" s="479"/>
      <c r="HA16" s="479"/>
      <c r="HB16" s="479"/>
      <c r="HC16" s="479"/>
      <c r="HD16" s="479"/>
      <c r="HE16" s="479"/>
      <c r="HF16" s="479"/>
      <c r="HG16" s="479"/>
      <c r="HH16" s="479"/>
      <c r="HI16" s="479"/>
      <c r="HJ16" s="479"/>
      <c r="HK16" s="479"/>
      <c r="HL16" s="479"/>
      <c r="HM16" s="479"/>
      <c r="HN16" s="479"/>
      <c r="HO16" s="479"/>
      <c r="HP16" s="479"/>
      <c r="HQ16" s="479"/>
      <c r="HR16" s="479"/>
      <c r="HS16" s="479"/>
      <c r="HT16" s="479"/>
      <c r="HU16" s="479"/>
      <c r="HV16" s="479"/>
      <c r="HW16" s="479"/>
      <c r="HX16" s="479"/>
      <c r="HY16" s="479"/>
      <c r="HZ16" s="479"/>
      <c r="IA16" s="479"/>
      <c r="IB16" s="479"/>
      <c r="IC16" s="479"/>
      <c r="ID16" s="479"/>
      <c r="IE16" s="479"/>
      <c r="IF16" s="479"/>
      <c r="IG16" s="479"/>
      <c r="IH16" s="479"/>
      <c r="II16" s="479"/>
      <c r="IJ16" s="479"/>
      <c r="IK16" s="479"/>
      <c r="IL16" s="479"/>
      <c r="IM16" s="479"/>
      <c r="IN16" s="479"/>
      <c r="IO16" s="479"/>
      <c r="IP16" s="479"/>
      <c r="IQ16" s="479"/>
      <c r="IR16" s="479"/>
      <c r="IS16" s="479"/>
      <c r="IT16" s="479"/>
      <c r="IU16" s="479"/>
      <c r="IV16" s="479"/>
      <c r="IW16" s="479"/>
      <c r="IX16" s="479"/>
      <c r="IY16" s="479"/>
      <c r="IZ16" s="479"/>
      <c r="JA16" s="479"/>
      <c r="JB16" s="479"/>
      <c r="JC16" s="479"/>
      <c r="JD16" s="479"/>
      <c r="JE16" s="479"/>
      <c r="JF16" s="479"/>
      <c r="JG16" s="479"/>
      <c r="JH16" s="479"/>
      <c r="JI16" s="479"/>
      <c r="JJ16" s="479"/>
      <c r="JK16" s="479"/>
      <c r="JL16" s="479"/>
      <c r="JM16" s="479"/>
      <c r="JN16" s="479"/>
      <c r="JO16" s="479"/>
      <c r="JP16" s="479"/>
      <c r="JQ16" s="479"/>
      <c r="JR16" s="479"/>
      <c r="JS16" s="479"/>
      <c r="JT16" s="479"/>
      <c r="JU16" s="479"/>
      <c r="JV16" s="479"/>
      <c r="JW16" s="479"/>
      <c r="JX16" s="479"/>
      <c r="JY16" s="479"/>
      <c r="JZ16" s="479"/>
      <c r="KA16" s="479"/>
      <c r="KB16" s="479"/>
      <c r="KC16" s="479"/>
      <c r="KD16" s="479"/>
      <c r="KE16" s="479"/>
      <c r="KF16" s="479"/>
      <c r="KG16" s="479"/>
      <c r="KH16" s="479"/>
      <c r="KI16" s="479"/>
      <c r="KJ16" s="479"/>
      <c r="KK16" s="479"/>
      <c r="KL16" s="479"/>
      <c r="KM16" s="479"/>
      <c r="KN16" s="479"/>
      <c r="KO16" s="479"/>
      <c r="KP16" s="479"/>
      <c r="KQ16" s="479"/>
      <c r="KR16" s="479"/>
      <c r="KS16" s="479"/>
      <c r="KT16" s="479"/>
      <c r="KU16" s="479"/>
      <c r="KV16" s="479"/>
      <c r="KW16" s="479"/>
      <c r="KX16" s="479"/>
      <c r="KY16" s="479"/>
      <c r="KZ16" s="479"/>
      <c r="LA16" s="479"/>
      <c r="LB16" s="479"/>
      <c r="LC16" s="479"/>
      <c r="LD16" s="479"/>
      <c r="LE16" s="479"/>
      <c r="LF16" s="479"/>
      <c r="LG16" s="479"/>
      <c r="LH16" s="479"/>
      <c r="LI16" s="479"/>
      <c r="LJ16" s="479"/>
      <c r="LK16" s="479"/>
      <c r="LL16" s="479"/>
      <c r="LM16" s="479"/>
      <c r="LN16" s="479"/>
      <c r="LO16" s="479"/>
    </row>
    <row r="17" spans="1:327" ht="26.25" customHeight="1" x14ac:dyDescent="0.2">
      <c r="A17" s="383">
        <v>13</v>
      </c>
      <c r="B17" s="905">
        <v>1</v>
      </c>
      <c r="C17" s="905" t="s">
        <v>4680</v>
      </c>
      <c r="D17" s="703">
        <v>23</v>
      </c>
      <c r="E17" s="696" t="s">
        <v>8463</v>
      </c>
      <c r="F17" s="688" t="s">
        <v>3132</v>
      </c>
      <c r="G17" s="697" t="s">
        <v>4780</v>
      </c>
      <c r="H17" s="698" t="s">
        <v>8464</v>
      </c>
      <c r="I17" s="724" t="s">
        <v>8465</v>
      </c>
      <c r="J17" s="698" t="s">
        <v>8466</v>
      </c>
      <c r="K17" s="706" t="s">
        <v>8465</v>
      </c>
      <c r="L17" s="700">
        <v>43089</v>
      </c>
      <c r="M17" s="702">
        <v>43465</v>
      </c>
      <c r="N17" s="703" t="s">
        <v>1083</v>
      </c>
      <c r="O17" s="704" t="s">
        <v>314</v>
      </c>
      <c r="P17" s="688" t="s">
        <v>2791</v>
      </c>
      <c r="Q17" s="688" t="s">
        <v>7712</v>
      </c>
      <c r="R17" s="704" t="s">
        <v>1790</v>
      </c>
      <c r="S17" s="688" t="s">
        <v>8467</v>
      </c>
      <c r="T17" s="367">
        <v>3000</v>
      </c>
      <c r="U17" s="479"/>
      <c r="V17" s="479"/>
      <c r="W17" s="479"/>
      <c r="X17" s="479"/>
      <c r="Y17" s="479"/>
      <c r="Z17" s="479"/>
      <c r="AA17" s="479"/>
      <c r="AB17" s="479"/>
      <c r="AC17" s="479"/>
      <c r="AD17" s="479"/>
      <c r="AE17" s="479"/>
      <c r="AF17" s="479"/>
      <c r="AG17" s="479"/>
      <c r="AH17" s="479"/>
      <c r="AI17" s="479"/>
      <c r="AJ17" s="479"/>
      <c r="AK17" s="479"/>
      <c r="AL17" s="479"/>
      <c r="AM17" s="479"/>
      <c r="AN17" s="479"/>
      <c r="AO17" s="479"/>
      <c r="AP17" s="479"/>
      <c r="AQ17" s="479"/>
      <c r="AR17" s="479"/>
      <c r="AS17" s="479"/>
      <c r="AT17" s="479"/>
      <c r="AU17" s="479"/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  <c r="BF17" s="479"/>
      <c r="BG17" s="479"/>
      <c r="BH17" s="479"/>
      <c r="BI17" s="479"/>
      <c r="BJ17" s="479"/>
      <c r="BK17" s="479"/>
      <c r="BL17" s="479"/>
      <c r="BM17" s="479"/>
      <c r="BN17" s="479"/>
      <c r="BO17" s="479"/>
      <c r="BP17" s="479"/>
      <c r="BQ17" s="479"/>
      <c r="BR17" s="479"/>
      <c r="BS17" s="479"/>
      <c r="BT17" s="479"/>
      <c r="BU17" s="479"/>
      <c r="BV17" s="479"/>
      <c r="BW17" s="479"/>
      <c r="BX17" s="479"/>
      <c r="BY17" s="479"/>
      <c r="BZ17" s="479"/>
      <c r="CA17" s="479"/>
      <c r="CB17" s="479"/>
      <c r="CC17" s="479"/>
      <c r="CD17" s="479"/>
      <c r="CE17" s="479"/>
      <c r="CF17" s="479"/>
      <c r="CG17" s="479"/>
      <c r="CH17" s="479"/>
      <c r="CI17" s="479"/>
      <c r="CJ17" s="479"/>
      <c r="CK17" s="479"/>
      <c r="CL17" s="479"/>
      <c r="CM17" s="479"/>
      <c r="CN17" s="479"/>
      <c r="CO17" s="479"/>
      <c r="CP17" s="479"/>
      <c r="CQ17" s="479"/>
      <c r="CR17" s="479"/>
      <c r="CS17" s="479"/>
      <c r="CT17" s="479"/>
      <c r="CU17" s="479"/>
      <c r="CV17" s="479"/>
      <c r="CW17" s="479"/>
      <c r="CX17" s="479"/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79"/>
      <c r="DK17" s="479"/>
      <c r="DL17" s="479"/>
      <c r="DM17" s="479"/>
      <c r="DN17" s="479"/>
      <c r="DO17" s="479"/>
      <c r="DP17" s="479"/>
      <c r="DQ17" s="479"/>
      <c r="DR17" s="479"/>
      <c r="DS17" s="479"/>
      <c r="DT17" s="479"/>
      <c r="DU17" s="479"/>
      <c r="DV17" s="479"/>
      <c r="DW17" s="479"/>
      <c r="DX17" s="479"/>
      <c r="DY17" s="479"/>
      <c r="DZ17" s="479"/>
      <c r="EA17" s="479"/>
      <c r="EB17" s="479"/>
      <c r="EC17" s="479"/>
      <c r="ED17" s="479"/>
      <c r="EE17" s="479"/>
      <c r="EF17" s="479"/>
      <c r="EG17" s="479"/>
      <c r="EH17" s="479"/>
      <c r="EI17" s="479"/>
      <c r="EJ17" s="479"/>
      <c r="EK17" s="479"/>
      <c r="EL17" s="479"/>
      <c r="EM17" s="479"/>
      <c r="EN17" s="479"/>
      <c r="EO17" s="479"/>
      <c r="EP17" s="479"/>
      <c r="EQ17" s="479"/>
      <c r="ER17" s="479"/>
      <c r="ES17" s="479"/>
      <c r="ET17" s="479"/>
      <c r="EU17" s="479"/>
      <c r="EV17" s="479"/>
      <c r="EW17" s="479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  <c r="FL17" s="479"/>
      <c r="FM17" s="479"/>
      <c r="FN17" s="479"/>
      <c r="FO17" s="479"/>
      <c r="FP17" s="479"/>
      <c r="FQ17" s="479"/>
      <c r="FR17" s="479"/>
      <c r="FS17" s="479"/>
      <c r="FT17" s="479"/>
      <c r="FU17" s="479"/>
      <c r="FV17" s="479"/>
      <c r="FW17" s="479"/>
      <c r="FX17" s="479"/>
      <c r="FY17" s="479"/>
      <c r="FZ17" s="479"/>
      <c r="GA17" s="479"/>
      <c r="GB17" s="479"/>
      <c r="GC17" s="479"/>
      <c r="GD17" s="479"/>
      <c r="GE17" s="479"/>
      <c r="GF17" s="479"/>
      <c r="GG17" s="479"/>
      <c r="GH17" s="479"/>
      <c r="GI17" s="479"/>
      <c r="GJ17" s="479"/>
      <c r="GK17" s="479"/>
      <c r="GL17" s="479"/>
      <c r="GM17" s="479"/>
      <c r="GN17" s="479"/>
      <c r="GO17" s="479"/>
      <c r="GP17" s="479"/>
      <c r="GQ17" s="479"/>
      <c r="GR17" s="479"/>
      <c r="GS17" s="479"/>
      <c r="GT17" s="479"/>
      <c r="GU17" s="479"/>
      <c r="GV17" s="479"/>
      <c r="GW17" s="479"/>
      <c r="GX17" s="479"/>
      <c r="GY17" s="479"/>
      <c r="GZ17" s="479"/>
      <c r="HA17" s="479"/>
      <c r="HB17" s="479"/>
      <c r="HC17" s="479"/>
      <c r="HD17" s="479"/>
      <c r="HE17" s="479"/>
      <c r="HF17" s="479"/>
      <c r="HG17" s="479"/>
      <c r="HH17" s="479"/>
      <c r="HI17" s="479"/>
      <c r="HJ17" s="479"/>
      <c r="HK17" s="479"/>
      <c r="HL17" s="479"/>
      <c r="HM17" s="479"/>
      <c r="HN17" s="479"/>
      <c r="HO17" s="479"/>
      <c r="HP17" s="479"/>
      <c r="HQ17" s="479"/>
      <c r="HR17" s="479"/>
      <c r="HS17" s="479"/>
      <c r="HT17" s="479"/>
      <c r="HU17" s="479"/>
      <c r="HV17" s="479"/>
      <c r="HW17" s="479"/>
      <c r="HX17" s="479"/>
      <c r="HY17" s="479"/>
      <c r="HZ17" s="479"/>
      <c r="IA17" s="479"/>
      <c r="IB17" s="479"/>
      <c r="IC17" s="479"/>
      <c r="ID17" s="479"/>
      <c r="IE17" s="479"/>
      <c r="IF17" s="479"/>
      <c r="IG17" s="479"/>
      <c r="IH17" s="479"/>
      <c r="II17" s="479"/>
      <c r="IJ17" s="479"/>
      <c r="IK17" s="479"/>
      <c r="IL17" s="479"/>
      <c r="IM17" s="479"/>
      <c r="IN17" s="479"/>
      <c r="IO17" s="479"/>
      <c r="IP17" s="479"/>
      <c r="IQ17" s="479"/>
      <c r="IR17" s="479"/>
      <c r="IS17" s="479"/>
      <c r="IT17" s="479"/>
      <c r="IU17" s="479"/>
      <c r="IV17" s="479"/>
      <c r="IW17" s="479"/>
      <c r="IX17" s="479"/>
      <c r="IY17" s="479"/>
      <c r="IZ17" s="479"/>
      <c r="JA17" s="479"/>
      <c r="JB17" s="479"/>
      <c r="JC17" s="479"/>
      <c r="JD17" s="479"/>
      <c r="JE17" s="479"/>
      <c r="JF17" s="479"/>
      <c r="JG17" s="479"/>
      <c r="JH17" s="479"/>
      <c r="JI17" s="479"/>
      <c r="JJ17" s="479"/>
      <c r="JK17" s="479"/>
      <c r="JL17" s="479"/>
      <c r="JM17" s="479"/>
      <c r="JN17" s="479"/>
      <c r="JO17" s="479"/>
      <c r="JP17" s="479"/>
      <c r="JQ17" s="479"/>
      <c r="JR17" s="479"/>
      <c r="JS17" s="479"/>
      <c r="JT17" s="479"/>
      <c r="JU17" s="479"/>
      <c r="JV17" s="479"/>
      <c r="JW17" s="479"/>
      <c r="JX17" s="479"/>
      <c r="JY17" s="479"/>
      <c r="JZ17" s="479"/>
      <c r="KA17" s="479"/>
      <c r="KB17" s="479"/>
      <c r="KC17" s="479"/>
      <c r="KD17" s="479"/>
      <c r="KE17" s="479"/>
      <c r="KF17" s="479"/>
      <c r="KG17" s="479"/>
      <c r="KH17" s="479"/>
      <c r="KI17" s="479"/>
      <c r="KJ17" s="479"/>
      <c r="KK17" s="479"/>
      <c r="KL17" s="479"/>
      <c r="KM17" s="479"/>
      <c r="KN17" s="479"/>
      <c r="KO17" s="479"/>
      <c r="KP17" s="479"/>
      <c r="KQ17" s="479"/>
      <c r="KR17" s="479"/>
      <c r="KS17" s="479"/>
      <c r="KT17" s="479"/>
      <c r="KU17" s="479"/>
      <c r="KV17" s="479"/>
      <c r="KW17" s="479"/>
      <c r="KX17" s="479"/>
      <c r="KY17" s="479"/>
      <c r="KZ17" s="479"/>
      <c r="LA17" s="479"/>
      <c r="LB17" s="479"/>
      <c r="LC17" s="479"/>
      <c r="LD17" s="479"/>
      <c r="LE17" s="479"/>
      <c r="LF17" s="479"/>
      <c r="LG17" s="479"/>
      <c r="LH17" s="479"/>
      <c r="LI17" s="479"/>
      <c r="LJ17" s="479"/>
      <c r="LK17" s="479"/>
      <c r="LL17" s="479"/>
      <c r="LM17" s="479"/>
      <c r="LN17" s="479"/>
      <c r="LO17" s="479"/>
    </row>
    <row r="18" spans="1:327" ht="22.5" customHeight="1" x14ac:dyDescent="0.2">
      <c r="A18" s="383">
        <v>14</v>
      </c>
      <c r="B18" s="905">
        <v>2</v>
      </c>
      <c r="C18" s="17" t="s">
        <v>4676</v>
      </c>
      <c r="D18" s="25" t="s">
        <v>1494</v>
      </c>
      <c r="E18" s="696" t="s">
        <v>8212</v>
      </c>
      <c r="F18" s="688" t="s">
        <v>3132</v>
      </c>
      <c r="G18" s="697" t="s">
        <v>1972</v>
      </c>
      <c r="H18" s="698" t="s">
        <v>869</v>
      </c>
      <c r="I18" s="701" t="s">
        <v>8213</v>
      </c>
      <c r="J18" s="698" t="s">
        <v>1081</v>
      </c>
      <c r="K18" s="706" t="s">
        <v>8213</v>
      </c>
      <c r="L18" s="700">
        <v>42989</v>
      </c>
      <c r="M18" s="702">
        <v>43465</v>
      </c>
      <c r="N18" s="703" t="s">
        <v>1083</v>
      </c>
      <c r="O18" s="704" t="s">
        <v>314</v>
      </c>
      <c r="P18" s="704" t="s">
        <v>1829</v>
      </c>
      <c r="Q18" s="704" t="s">
        <v>3304</v>
      </c>
      <c r="R18" s="704" t="s">
        <v>1790</v>
      </c>
      <c r="S18" s="837" t="s">
        <v>8094</v>
      </c>
      <c r="T18" s="367">
        <v>3000</v>
      </c>
      <c r="U18" s="479"/>
      <c r="V18" s="479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9"/>
      <c r="AL18" s="479"/>
      <c r="AM18" s="479"/>
      <c r="AN18" s="479"/>
      <c r="AO18" s="479"/>
      <c r="AP18" s="479"/>
      <c r="AQ18" s="479"/>
      <c r="AR18" s="479"/>
      <c r="AS18" s="479"/>
      <c r="AT18" s="479"/>
      <c r="AU18" s="479"/>
      <c r="AV18" s="479"/>
      <c r="AW18" s="479"/>
      <c r="AX18" s="479"/>
      <c r="AY18" s="479"/>
      <c r="AZ18" s="479"/>
      <c r="BA18" s="479"/>
      <c r="BB18" s="479"/>
      <c r="BC18" s="479"/>
      <c r="BD18" s="479"/>
      <c r="BE18" s="479"/>
      <c r="BF18" s="479"/>
      <c r="BG18" s="479"/>
      <c r="BH18" s="479"/>
      <c r="BI18" s="479"/>
      <c r="BJ18" s="479"/>
      <c r="BK18" s="479"/>
      <c r="BL18" s="479"/>
      <c r="BM18" s="479"/>
      <c r="BN18" s="479"/>
      <c r="BO18" s="479"/>
      <c r="BP18" s="479"/>
      <c r="BQ18" s="479"/>
      <c r="BR18" s="479"/>
      <c r="BS18" s="479"/>
      <c r="BT18" s="479"/>
      <c r="BU18" s="479"/>
      <c r="BV18" s="479"/>
      <c r="BW18" s="479"/>
      <c r="BX18" s="479"/>
      <c r="BY18" s="479"/>
      <c r="BZ18" s="479"/>
      <c r="CA18" s="479"/>
      <c r="CB18" s="479"/>
      <c r="CC18" s="479"/>
      <c r="CD18" s="479"/>
      <c r="CE18" s="479"/>
      <c r="CF18" s="479"/>
      <c r="CG18" s="479"/>
      <c r="CH18" s="479"/>
      <c r="CI18" s="479"/>
      <c r="CJ18" s="479"/>
      <c r="CK18" s="479"/>
      <c r="CL18" s="479"/>
      <c r="CM18" s="479"/>
      <c r="CN18" s="479"/>
      <c r="CO18" s="479"/>
      <c r="CP18" s="479"/>
      <c r="CQ18" s="479"/>
      <c r="CR18" s="479"/>
      <c r="CS18" s="479"/>
      <c r="CT18" s="479"/>
      <c r="CU18" s="479"/>
      <c r="CV18" s="479"/>
      <c r="CW18" s="479"/>
      <c r="CX18" s="479"/>
      <c r="CY18" s="479"/>
      <c r="CZ18" s="479"/>
      <c r="DA18" s="479"/>
      <c r="DB18" s="479"/>
      <c r="DC18" s="479"/>
      <c r="DD18" s="479"/>
      <c r="DE18" s="479"/>
      <c r="DF18" s="479"/>
      <c r="DG18" s="479"/>
      <c r="DH18" s="479"/>
      <c r="DI18" s="479"/>
      <c r="DJ18" s="479"/>
      <c r="DK18" s="479"/>
      <c r="DL18" s="479"/>
      <c r="DM18" s="479"/>
      <c r="DN18" s="479"/>
      <c r="DO18" s="479"/>
      <c r="DP18" s="479"/>
      <c r="DQ18" s="479"/>
      <c r="DR18" s="479"/>
      <c r="DS18" s="479"/>
      <c r="DT18" s="479"/>
      <c r="DU18" s="479"/>
      <c r="DV18" s="479"/>
      <c r="DW18" s="479"/>
      <c r="DX18" s="479"/>
      <c r="DY18" s="479"/>
      <c r="DZ18" s="479"/>
      <c r="EA18" s="479"/>
      <c r="EB18" s="479"/>
      <c r="EC18" s="479"/>
      <c r="ED18" s="479"/>
      <c r="EE18" s="479"/>
      <c r="EF18" s="479"/>
      <c r="EG18" s="479"/>
      <c r="EH18" s="479"/>
      <c r="EI18" s="479"/>
      <c r="EJ18" s="479"/>
      <c r="EK18" s="479"/>
      <c r="EL18" s="479"/>
      <c r="EM18" s="479"/>
      <c r="EN18" s="479"/>
      <c r="EO18" s="479"/>
      <c r="EP18" s="479"/>
      <c r="EQ18" s="479"/>
      <c r="ER18" s="479"/>
      <c r="ES18" s="479"/>
      <c r="ET18" s="479"/>
      <c r="EU18" s="479"/>
      <c r="EV18" s="479"/>
      <c r="EW18" s="479"/>
      <c r="EX18" s="479"/>
      <c r="EY18" s="479"/>
      <c r="EZ18" s="479"/>
      <c r="FA18" s="479"/>
      <c r="FB18" s="479"/>
      <c r="FC18" s="479"/>
      <c r="FD18" s="479"/>
      <c r="FE18" s="479"/>
      <c r="FF18" s="479"/>
      <c r="FG18" s="479"/>
      <c r="FH18" s="479"/>
      <c r="FI18" s="479"/>
      <c r="FJ18" s="479"/>
      <c r="FK18" s="479"/>
      <c r="FL18" s="479"/>
      <c r="FM18" s="479"/>
      <c r="FN18" s="479"/>
      <c r="FO18" s="479"/>
      <c r="FP18" s="479"/>
      <c r="FQ18" s="479"/>
      <c r="FR18" s="479"/>
      <c r="FS18" s="479"/>
      <c r="FT18" s="479"/>
      <c r="FU18" s="479"/>
      <c r="FV18" s="479"/>
      <c r="FW18" s="479"/>
      <c r="FX18" s="479"/>
      <c r="FY18" s="479"/>
      <c r="FZ18" s="479"/>
      <c r="GA18" s="479"/>
      <c r="GB18" s="479"/>
      <c r="GC18" s="479"/>
      <c r="GD18" s="479"/>
      <c r="GE18" s="479"/>
      <c r="GF18" s="479"/>
      <c r="GG18" s="479"/>
      <c r="GH18" s="479"/>
      <c r="GI18" s="479"/>
      <c r="GJ18" s="479"/>
      <c r="GK18" s="479"/>
      <c r="GL18" s="479"/>
      <c r="GM18" s="479"/>
      <c r="GN18" s="479"/>
      <c r="GO18" s="479"/>
      <c r="GP18" s="479"/>
      <c r="GQ18" s="479"/>
      <c r="GR18" s="479"/>
      <c r="GS18" s="479"/>
      <c r="GT18" s="479"/>
      <c r="GU18" s="479"/>
      <c r="GV18" s="479"/>
      <c r="GW18" s="479"/>
      <c r="GX18" s="479"/>
      <c r="GY18" s="479"/>
      <c r="GZ18" s="479"/>
      <c r="HA18" s="479"/>
      <c r="HB18" s="479"/>
      <c r="HC18" s="479"/>
      <c r="HD18" s="479"/>
      <c r="HE18" s="479"/>
      <c r="HF18" s="479"/>
      <c r="HG18" s="479"/>
      <c r="HH18" s="479"/>
      <c r="HI18" s="479"/>
      <c r="HJ18" s="479"/>
      <c r="HK18" s="479"/>
      <c r="HL18" s="479"/>
      <c r="HM18" s="479"/>
      <c r="HN18" s="479"/>
      <c r="HO18" s="479"/>
      <c r="HP18" s="479"/>
      <c r="HQ18" s="479"/>
      <c r="HR18" s="479"/>
      <c r="HS18" s="479"/>
      <c r="HT18" s="479"/>
      <c r="HU18" s="479"/>
      <c r="HV18" s="479"/>
      <c r="HW18" s="479"/>
      <c r="HX18" s="479"/>
      <c r="HY18" s="479"/>
      <c r="HZ18" s="479"/>
      <c r="IA18" s="479"/>
      <c r="IB18" s="479"/>
      <c r="IC18" s="479"/>
      <c r="ID18" s="479"/>
      <c r="IE18" s="479"/>
      <c r="IF18" s="479"/>
      <c r="IG18" s="479"/>
      <c r="IH18" s="479"/>
      <c r="II18" s="479"/>
      <c r="IJ18" s="479"/>
      <c r="IK18" s="479"/>
      <c r="IL18" s="479"/>
      <c r="IM18" s="479"/>
      <c r="IN18" s="479"/>
      <c r="IO18" s="479"/>
      <c r="IP18" s="479"/>
      <c r="IQ18" s="479"/>
      <c r="IR18" s="479"/>
      <c r="IS18" s="479"/>
      <c r="IT18" s="479"/>
      <c r="IU18" s="479"/>
      <c r="IV18" s="479"/>
      <c r="IW18" s="479"/>
      <c r="IX18" s="479"/>
      <c r="IY18" s="479"/>
      <c r="IZ18" s="479"/>
      <c r="JA18" s="479"/>
      <c r="JB18" s="479"/>
      <c r="JC18" s="479"/>
      <c r="JD18" s="479"/>
      <c r="JE18" s="479"/>
      <c r="JF18" s="479"/>
      <c r="JG18" s="479"/>
      <c r="JH18" s="479"/>
      <c r="JI18" s="479"/>
      <c r="JJ18" s="479"/>
      <c r="JK18" s="479"/>
      <c r="JL18" s="479"/>
      <c r="JM18" s="479"/>
      <c r="JN18" s="479"/>
      <c r="JO18" s="479"/>
      <c r="JP18" s="479"/>
      <c r="JQ18" s="479"/>
      <c r="JR18" s="479"/>
      <c r="JS18" s="479"/>
      <c r="JT18" s="479"/>
      <c r="JU18" s="479"/>
      <c r="JV18" s="479"/>
      <c r="JW18" s="479"/>
      <c r="JX18" s="479"/>
      <c r="JY18" s="479"/>
      <c r="JZ18" s="479"/>
      <c r="KA18" s="479"/>
      <c r="KB18" s="479"/>
      <c r="KC18" s="479"/>
      <c r="KD18" s="479"/>
      <c r="KE18" s="479"/>
      <c r="KF18" s="479"/>
      <c r="KG18" s="479"/>
      <c r="KH18" s="479"/>
      <c r="KI18" s="479"/>
      <c r="KJ18" s="479"/>
      <c r="KK18" s="479"/>
      <c r="KL18" s="479"/>
      <c r="KM18" s="479"/>
      <c r="KN18" s="479"/>
      <c r="KO18" s="479"/>
      <c r="KP18" s="479"/>
      <c r="KQ18" s="479"/>
      <c r="KR18" s="479"/>
      <c r="KS18" s="479"/>
      <c r="KT18" s="479"/>
      <c r="KU18" s="479"/>
      <c r="KV18" s="479"/>
      <c r="KW18" s="479"/>
      <c r="KX18" s="479"/>
      <c r="KY18" s="479"/>
      <c r="KZ18" s="479"/>
      <c r="LA18" s="479"/>
      <c r="LB18" s="479"/>
      <c r="LC18" s="479"/>
      <c r="LD18" s="479"/>
      <c r="LE18" s="479"/>
      <c r="LF18" s="479"/>
      <c r="LG18" s="479"/>
      <c r="LH18" s="479"/>
      <c r="LI18" s="479"/>
      <c r="LJ18" s="479"/>
      <c r="LK18" s="479"/>
      <c r="LL18" s="479"/>
      <c r="LM18" s="479"/>
      <c r="LN18" s="479"/>
      <c r="LO18" s="479"/>
    </row>
    <row r="19" spans="1:327" s="570" customFormat="1" ht="22.5" customHeight="1" x14ac:dyDescent="0.2">
      <c r="A19" s="383">
        <v>15</v>
      </c>
      <c r="B19" s="905">
        <v>3</v>
      </c>
      <c r="C19" s="17" t="s">
        <v>4676</v>
      </c>
      <c r="D19" s="25" t="s">
        <v>1494</v>
      </c>
      <c r="E19" s="696" t="s">
        <v>8336</v>
      </c>
      <c r="F19" s="688" t="s">
        <v>3132</v>
      </c>
      <c r="G19" s="688" t="s">
        <v>8337</v>
      </c>
      <c r="H19" s="698" t="s">
        <v>869</v>
      </c>
      <c r="I19" s="709" t="s">
        <v>8338</v>
      </c>
      <c r="J19" s="698" t="s">
        <v>1081</v>
      </c>
      <c r="K19" s="708" t="s">
        <v>8338</v>
      </c>
      <c r="L19" s="702">
        <v>43066</v>
      </c>
      <c r="M19" s="702">
        <v>43465</v>
      </c>
      <c r="N19" s="703" t="s">
        <v>1083</v>
      </c>
      <c r="O19" s="710" t="s">
        <v>314</v>
      </c>
      <c r="P19" s="710" t="s">
        <v>6513</v>
      </c>
      <c r="Q19" s="710" t="s">
        <v>8339</v>
      </c>
      <c r="R19" s="710" t="s">
        <v>1790</v>
      </c>
      <c r="S19" s="842" t="s">
        <v>8340</v>
      </c>
      <c r="T19" s="696">
        <v>4000</v>
      </c>
      <c r="U19" s="851"/>
      <c r="V19" s="851"/>
      <c r="W19" s="851"/>
      <c r="X19" s="851"/>
      <c r="Y19" s="851"/>
      <c r="Z19" s="851"/>
      <c r="AA19" s="851"/>
      <c r="AB19" s="851"/>
      <c r="AC19" s="851"/>
      <c r="AD19" s="851"/>
      <c r="AE19" s="851"/>
      <c r="AF19" s="851"/>
      <c r="AG19" s="851"/>
      <c r="AH19" s="851"/>
      <c r="AI19" s="851"/>
      <c r="AJ19" s="851"/>
      <c r="AK19" s="851"/>
      <c r="AL19" s="851"/>
      <c r="AM19" s="851"/>
      <c r="AN19" s="851"/>
      <c r="AO19" s="851"/>
      <c r="AP19" s="851"/>
      <c r="AQ19" s="851"/>
      <c r="AR19" s="851"/>
      <c r="AS19" s="851"/>
      <c r="AT19" s="851"/>
      <c r="AU19" s="851"/>
      <c r="AV19" s="851"/>
      <c r="AW19" s="851"/>
      <c r="AX19" s="851"/>
      <c r="AY19" s="851"/>
      <c r="AZ19" s="851"/>
      <c r="BA19" s="851"/>
      <c r="BB19" s="851"/>
      <c r="BC19" s="851"/>
      <c r="BD19" s="851"/>
      <c r="BE19" s="851"/>
      <c r="BF19" s="851"/>
      <c r="BG19" s="851"/>
      <c r="BH19" s="851"/>
      <c r="BI19" s="851"/>
      <c r="BJ19" s="851"/>
      <c r="BK19" s="851"/>
      <c r="BL19" s="851"/>
      <c r="BM19" s="851"/>
      <c r="BN19" s="851"/>
      <c r="BO19" s="851"/>
      <c r="BP19" s="851"/>
      <c r="BQ19" s="851"/>
      <c r="BR19" s="851"/>
      <c r="BS19" s="851"/>
      <c r="BT19" s="851"/>
      <c r="BU19" s="886"/>
      <c r="BV19" s="886"/>
      <c r="BW19" s="886"/>
      <c r="BX19" s="886"/>
      <c r="BY19" s="886"/>
      <c r="BZ19" s="886"/>
      <c r="CA19" s="886"/>
      <c r="CB19" s="886"/>
      <c r="CC19" s="886"/>
      <c r="CD19" s="886"/>
      <c r="CE19" s="886"/>
      <c r="CF19" s="886"/>
      <c r="CG19" s="886"/>
      <c r="CH19" s="886"/>
      <c r="CI19" s="886"/>
      <c r="CJ19" s="886"/>
      <c r="CK19" s="886"/>
      <c r="CL19" s="886"/>
      <c r="CM19" s="886"/>
      <c r="CN19" s="886"/>
      <c r="CO19" s="886"/>
      <c r="CP19" s="886"/>
      <c r="CQ19" s="886"/>
      <c r="CR19" s="886"/>
      <c r="CS19" s="886"/>
      <c r="CT19" s="886"/>
      <c r="CU19" s="886"/>
      <c r="CV19" s="886"/>
      <c r="CW19" s="886"/>
      <c r="CX19" s="886"/>
      <c r="CY19" s="886"/>
      <c r="CZ19" s="886"/>
      <c r="DA19" s="886"/>
      <c r="DB19" s="886"/>
      <c r="DC19" s="886"/>
      <c r="DD19" s="886"/>
      <c r="DE19" s="886"/>
      <c r="DF19" s="886"/>
      <c r="DG19" s="886"/>
      <c r="DH19" s="886"/>
      <c r="DI19" s="886"/>
      <c r="DJ19" s="886"/>
      <c r="DK19" s="886"/>
      <c r="DL19" s="886"/>
      <c r="DM19" s="886"/>
      <c r="DN19" s="886"/>
      <c r="DO19" s="886"/>
      <c r="DP19" s="886"/>
      <c r="DQ19" s="886"/>
      <c r="DR19" s="886"/>
      <c r="DS19" s="886"/>
      <c r="DT19" s="886"/>
      <c r="DU19" s="886"/>
      <c r="DV19" s="886"/>
      <c r="DW19" s="886"/>
      <c r="DX19" s="886"/>
      <c r="DY19" s="886"/>
      <c r="DZ19" s="886"/>
      <c r="EA19" s="886"/>
      <c r="EB19" s="886"/>
      <c r="EC19" s="886"/>
      <c r="ED19" s="886"/>
      <c r="EE19" s="886"/>
      <c r="EF19" s="886"/>
      <c r="EG19" s="886"/>
      <c r="EH19" s="886"/>
      <c r="EI19" s="886"/>
      <c r="EJ19" s="886"/>
      <c r="EK19" s="886"/>
      <c r="EL19" s="886"/>
      <c r="EM19" s="886"/>
      <c r="EN19" s="886"/>
      <c r="EO19" s="886"/>
      <c r="EP19" s="886"/>
      <c r="EQ19" s="886"/>
      <c r="ER19" s="886"/>
      <c r="ES19" s="886"/>
      <c r="ET19" s="886"/>
      <c r="EU19" s="886"/>
      <c r="EV19" s="886"/>
      <c r="EW19" s="886"/>
      <c r="EX19" s="886"/>
      <c r="EY19" s="886"/>
      <c r="EZ19" s="886"/>
      <c r="FA19" s="886"/>
      <c r="FB19" s="886"/>
      <c r="FC19" s="886"/>
      <c r="FD19" s="886"/>
      <c r="FE19" s="886"/>
      <c r="FF19" s="886"/>
      <c r="FG19" s="886"/>
      <c r="FH19" s="886"/>
      <c r="FI19" s="886"/>
      <c r="FJ19" s="886"/>
      <c r="FK19" s="886"/>
      <c r="FL19" s="886"/>
      <c r="FM19" s="886"/>
      <c r="FN19" s="886"/>
      <c r="FO19" s="886"/>
      <c r="FP19" s="886"/>
      <c r="FQ19" s="886"/>
      <c r="FR19" s="886"/>
      <c r="FS19" s="886"/>
      <c r="FT19" s="886"/>
      <c r="FU19" s="886"/>
      <c r="FV19" s="886"/>
      <c r="FW19" s="886"/>
      <c r="FX19" s="886"/>
      <c r="FY19" s="886"/>
      <c r="FZ19" s="886"/>
      <c r="GA19" s="886"/>
      <c r="GB19" s="886"/>
      <c r="GC19" s="886"/>
      <c r="GD19" s="886"/>
      <c r="GE19" s="886"/>
      <c r="GF19" s="886"/>
      <c r="GG19" s="886"/>
      <c r="GH19" s="886"/>
      <c r="GI19" s="886"/>
      <c r="GJ19" s="886"/>
      <c r="GK19" s="886"/>
      <c r="GL19" s="886"/>
      <c r="GM19" s="886"/>
      <c r="GN19" s="886"/>
      <c r="GO19" s="886"/>
      <c r="GP19" s="886"/>
      <c r="GQ19" s="886"/>
      <c r="GR19" s="886"/>
      <c r="GS19" s="886"/>
      <c r="GT19" s="886"/>
      <c r="GU19" s="886"/>
      <c r="GV19" s="886"/>
      <c r="GW19" s="886"/>
      <c r="GX19" s="886"/>
      <c r="GY19" s="886"/>
      <c r="GZ19" s="886"/>
      <c r="HA19" s="886"/>
      <c r="HB19" s="886"/>
      <c r="HC19" s="886"/>
      <c r="HD19" s="886"/>
      <c r="HE19" s="886"/>
      <c r="HF19" s="886"/>
      <c r="HG19" s="886"/>
      <c r="HH19" s="886"/>
      <c r="HI19" s="886"/>
      <c r="HJ19" s="886"/>
      <c r="HK19" s="886"/>
      <c r="HL19" s="886"/>
      <c r="HM19" s="886"/>
      <c r="HN19" s="886"/>
      <c r="HO19" s="886"/>
      <c r="HP19" s="886"/>
      <c r="HQ19" s="886"/>
      <c r="HR19" s="886"/>
      <c r="HS19" s="886"/>
      <c r="HT19" s="886"/>
      <c r="HU19" s="886"/>
      <c r="HV19" s="886"/>
      <c r="HW19" s="886"/>
      <c r="HX19" s="886"/>
      <c r="HY19" s="886"/>
      <c r="HZ19" s="886"/>
      <c r="IA19" s="886"/>
      <c r="IB19" s="886"/>
      <c r="IC19" s="886"/>
      <c r="ID19" s="886"/>
      <c r="IE19" s="886"/>
      <c r="IF19" s="886"/>
      <c r="IG19" s="886"/>
      <c r="IH19" s="886"/>
      <c r="II19" s="886"/>
      <c r="IJ19" s="886"/>
      <c r="IK19" s="886"/>
      <c r="IL19" s="886"/>
      <c r="IM19" s="886"/>
      <c r="IN19" s="886"/>
      <c r="IO19" s="886"/>
      <c r="IP19" s="886"/>
      <c r="IQ19" s="886"/>
      <c r="IR19" s="886"/>
      <c r="IS19" s="886"/>
      <c r="IT19" s="886"/>
      <c r="IU19" s="886"/>
      <c r="IV19" s="886"/>
      <c r="IW19" s="886"/>
      <c r="IX19" s="886"/>
      <c r="IY19" s="886"/>
      <c r="IZ19" s="886"/>
      <c r="JA19" s="886"/>
      <c r="JB19" s="886"/>
      <c r="JC19" s="886"/>
      <c r="JD19" s="886"/>
      <c r="JE19" s="886"/>
      <c r="JF19" s="886"/>
      <c r="JG19" s="886"/>
      <c r="JH19" s="886"/>
      <c r="JI19" s="886"/>
      <c r="JJ19" s="886"/>
      <c r="JK19" s="886"/>
      <c r="JL19" s="886"/>
      <c r="JM19" s="886"/>
      <c r="JN19" s="886"/>
      <c r="JO19" s="886"/>
      <c r="JP19" s="886"/>
      <c r="JQ19" s="886"/>
      <c r="JR19" s="886"/>
      <c r="JS19" s="886"/>
      <c r="JT19" s="886"/>
      <c r="JU19" s="886"/>
      <c r="JV19" s="886"/>
      <c r="JW19" s="886"/>
      <c r="JX19" s="886"/>
      <c r="JY19" s="886"/>
      <c r="JZ19" s="886"/>
      <c r="KA19" s="886"/>
      <c r="KB19" s="886"/>
      <c r="KC19" s="886"/>
      <c r="KD19" s="886"/>
      <c r="KE19" s="886"/>
      <c r="KF19" s="886"/>
      <c r="KG19" s="886"/>
      <c r="KH19" s="886"/>
      <c r="KI19" s="886"/>
      <c r="KJ19" s="886"/>
      <c r="KK19" s="886"/>
      <c r="KL19" s="886"/>
      <c r="KM19" s="886"/>
      <c r="KN19" s="886"/>
      <c r="KO19" s="886"/>
      <c r="KP19" s="886"/>
      <c r="KQ19" s="886"/>
      <c r="KR19" s="886"/>
      <c r="KS19" s="886"/>
      <c r="KT19" s="886"/>
      <c r="KU19" s="886"/>
      <c r="KV19" s="886"/>
      <c r="KW19" s="886"/>
      <c r="KX19" s="886"/>
      <c r="KY19" s="886"/>
      <c r="KZ19" s="886"/>
      <c r="LA19" s="886"/>
      <c r="LB19" s="886"/>
      <c r="LC19" s="886"/>
      <c r="LD19" s="886"/>
      <c r="LE19" s="886"/>
      <c r="LF19" s="886"/>
      <c r="LG19" s="886"/>
      <c r="LH19" s="886"/>
      <c r="LI19" s="886"/>
      <c r="LJ19" s="886"/>
      <c r="LK19" s="886"/>
      <c r="LL19" s="886"/>
      <c r="LM19" s="886"/>
      <c r="LN19" s="886"/>
      <c r="LO19" s="886"/>
    </row>
    <row r="20" spans="1:327" s="570" customFormat="1" ht="22.5" customHeight="1" x14ac:dyDescent="0.2">
      <c r="A20" s="383">
        <v>16</v>
      </c>
      <c r="B20" s="905">
        <v>4</v>
      </c>
      <c r="C20" s="408" t="s">
        <v>4682</v>
      </c>
      <c r="D20" s="25" t="s">
        <v>1492</v>
      </c>
      <c r="E20" s="696" t="s">
        <v>7779</v>
      </c>
      <c r="F20" s="688" t="s">
        <v>3132</v>
      </c>
      <c r="G20" s="697" t="s">
        <v>2230</v>
      </c>
      <c r="H20" s="698" t="s">
        <v>869</v>
      </c>
      <c r="I20" s="701" t="s">
        <v>8428</v>
      </c>
      <c r="J20" s="698" t="s">
        <v>1081</v>
      </c>
      <c r="K20" s="706" t="s">
        <v>8428</v>
      </c>
      <c r="L20" s="700">
        <v>43089</v>
      </c>
      <c r="M20" s="702">
        <v>43465</v>
      </c>
      <c r="N20" s="703" t="s">
        <v>1083</v>
      </c>
      <c r="O20" s="704" t="s">
        <v>314</v>
      </c>
      <c r="P20" s="704" t="s">
        <v>6513</v>
      </c>
      <c r="Q20" s="704" t="s">
        <v>8429</v>
      </c>
      <c r="R20" s="704" t="s">
        <v>1790</v>
      </c>
      <c r="S20" s="837" t="s">
        <v>8430</v>
      </c>
      <c r="T20" s="367">
        <v>4000</v>
      </c>
      <c r="U20" s="851"/>
      <c r="V20" s="851"/>
      <c r="W20" s="851"/>
      <c r="X20" s="851"/>
      <c r="Y20" s="851"/>
      <c r="Z20" s="851"/>
      <c r="AA20" s="851"/>
      <c r="AB20" s="851"/>
      <c r="AC20" s="851"/>
      <c r="AD20" s="851"/>
      <c r="AE20" s="851"/>
      <c r="AF20" s="851"/>
      <c r="AG20" s="851"/>
      <c r="AH20" s="851"/>
      <c r="AI20" s="851"/>
      <c r="AJ20" s="851"/>
      <c r="AK20" s="851"/>
      <c r="AL20" s="851"/>
      <c r="AM20" s="851"/>
      <c r="AN20" s="851"/>
      <c r="AO20" s="851"/>
      <c r="AP20" s="851"/>
      <c r="AQ20" s="851"/>
      <c r="AR20" s="851"/>
      <c r="AS20" s="851"/>
      <c r="AT20" s="851"/>
      <c r="AU20" s="851"/>
      <c r="AV20" s="851"/>
      <c r="AW20" s="851"/>
      <c r="AX20" s="851"/>
      <c r="AY20" s="851"/>
      <c r="AZ20" s="851"/>
      <c r="BA20" s="851"/>
      <c r="BB20" s="851"/>
      <c r="BC20" s="851"/>
      <c r="BD20" s="851"/>
      <c r="BE20" s="851"/>
      <c r="BF20" s="851"/>
      <c r="BG20" s="851"/>
      <c r="BH20" s="851"/>
      <c r="BI20" s="851"/>
      <c r="BJ20" s="851"/>
      <c r="BK20" s="851"/>
      <c r="BL20" s="851"/>
      <c r="BM20" s="851"/>
      <c r="BN20" s="851"/>
      <c r="BO20" s="851"/>
      <c r="BP20" s="851"/>
      <c r="BQ20" s="851"/>
      <c r="BR20" s="851"/>
      <c r="BS20" s="851"/>
      <c r="BT20" s="851"/>
      <c r="BU20" s="886"/>
      <c r="BV20" s="886"/>
      <c r="BW20" s="886"/>
      <c r="BX20" s="886"/>
      <c r="BY20" s="886"/>
      <c r="BZ20" s="886"/>
      <c r="CA20" s="886"/>
      <c r="CB20" s="886"/>
      <c r="CC20" s="886"/>
      <c r="CD20" s="886"/>
      <c r="CE20" s="886"/>
      <c r="CF20" s="886"/>
      <c r="CG20" s="886"/>
      <c r="CH20" s="886"/>
      <c r="CI20" s="886"/>
      <c r="CJ20" s="886"/>
      <c r="CK20" s="886"/>
      <c r="CL20" s="886"/>
      <c r="CM20" s="886"/>
      <c r="CN20" s="886"/>
      <c r="CO20" s="886"/>
      <c r="CP20" s="886"/>
      <c r="CQ20" s="886"/>
      <c r="CR20" s="886"/>
      <c r="CS20" s="886"/>
      <c r="CT20" s="886"/>
      <c r="CU20" s="886"/>
      <c r="CV20" s="886"/>
      <c r="CW20" s="886"/>
      <c r="CX20" s="886"/>
      <c r="CY20" s="886"/>
      <c r="CZ20" s="886"/>
      <c r="DA20" s="886"/>
      <c r="DB20" s="886"/>
      <c r="DC20" s="886"/>
      <c r="DD20" s="886"/>
      <c r="DE20" s="886"/>
      <c r="DF20" s="886"/>
      <c r="DG20" s="886"/>
      <c r="DH20" s="886"/>
      <c r="DI20" s="886"/>
      <c r="DJ20" s="886"/>
      <c r="DK20" s="886"/>
      <c r="DL20" s="886"/>
      <c r="DM20" s="886"/>
      <c r="DN20" s="886"/>
      <c r="DO20" s="886"/>
      <c r="DP20" s="886"/>
      <c r="DQ20" s="886"/>
      <c r="DR20" s="886"/>
      <c r="DS20" s="886"/>
      <c r="DT20" s="886"/>
      <c r="DU20" s="886"/>
      <c r="DV20" s="886"/>
      <c r="DW20" s="886"/>
      <c r="DX20" s="886"/>
      <c r="DY20" s="886"/>
      <c r="DZ20" s="886"/>
      <c r="EA20" s="886"/>
      <c r="EB20" s="886"/>
      <c r="EC20" s="886"/>
      <c r="ED20" s="886"/>
      <c r="EE20" s="886"/>
      <c r="EF20" s="886"/>
      <c r="EG20" s="886"/>
      <c r="EH20" s="886"/>
      <c r="EI20" s="886"/>
      <c r="EJ20" s="886"/>
      <c r="EK20" s="886"/>
      <c r="EL20" s="886"/>
      <c r="EM20" s="886"/>
      <c r="EN20" s="886"/>
      <c r="EO20" s="886"/>
      <c r="EP20" s="886"/>
      <c r="EQ20" s="886"/>
      <c r="ER20" s="886"/>
      <c r="ES20" s="886"/>
      <c r="ET20" s="886"/>
      <c r="EU20" s="886"/>
      <c r="EV20" s="886"/>
      <c r="EW20" s="886"/>
      <c r="EX20" s="886"/>
      <c r="EY20" s="886"/>
      <c r="EZ20" s="886"/>
      <c r="FA20" s="886"/>
      <c r="FB20" s="886"/>
      <c r="FC20" s="886"/>
      <c r="FD20" s="886"/>
      <c r="FE20" s="886"/>
      <c r="FF20" s="886"/>
      <c r="FG20" s="886"/>
      <c r="FH20" s="886"/>
      <c r="FI20" s="886"/>
      <c r="FJ20" s="886"/>
      <c r="FK20" s="886"/>
      <c r="FL20" s="886"/>
      <c r="FM20" s="886"/>
      <c r="FN20" s="886"/>
      <c r="FO20" s="886"/>
      <c r="FP20" s="886"/>
      <c r="FQ20" s="886"/>
      <c r="FR20" s="886"/>
      <c r="FS20" s="886"/>
      <c r="FT20" s="886"/>
      <c r="FU20" s="886"/>
      <c r="FV20" s="886"/>
      <c r="FW20" s="886"/>
      <c r="FX20" s="886"/>
      <c r="FY20" s="886"/>
      <c r="FZ20" s="886"/>
      <c r="GA20" s="886"/>
      <c r="GB20" s="886"/>
      <c r="GC20" s="886"/>
      <c r="GD20" s="886"/>
      <c r="GE20" s="886"/>
      <c r="GF20" s="886"/>
      <c r="GG20" s="886"/>
      <c r="GH20" s="886"/>
      <c r="GI20" s="886"/>
      <c r="GJ20" s="886"/>
      <c r="GK20" s="886"/>
      <c r="GL20" s="886"/>
      <c r="GM20" s="886"/>
      <c r="GN20" s="886"/>
      <c r="GO20" s="886"/>
      <c r="GP20" s="886"/>
      <c r="GQ20" s="886"/>
      <c r="GR20" s="886"/>
      <c r="GS20" s="886"/>
      <c r="GT20" s="886"/>
      <c r="GU20" s="886"/>
      <c r="GV20" s="886"/>
      <c r="GW20" s="886"/>
      <c r="GX20" s="886"/>
      <c r="GY20" s="886"/>
      <c r="GZ20" s="886"/>
      <c r="HA20" s="886"/>
      <c r="HB20" s="886"/>
      <c r="HC20" s="886"/>
      <c r="HD20" s="886"/>
      <c r="HE20" s="886"/>
      <c r="HF20" s="886"/>
      <c r="HG20" s="886"/>
      <c r="HH20" s="886"/>
      <c r="HI20" s="886"/>
      <c r="HJ20" s="886"/>
      <c r="HK20" s="886"/>
      <c r="HL20" s="886"/>
      <c r="HM20" s="886"/>
      <c r="HN20" s="886"/>
      <c r="HO20" s="886"/>
      <c r="HP20" s="886"/>
      <c r="HQ20" s="886"/>
      <c r="HR20" s="886"/>
      <c r="HS20" s="886"/>
      <c r="HT20" s="886"/>
      <c r="HU20" s="886"/>
      <c r="HV20" s="886"/>
      <c r="HW20" s="886"/>
      <c r="HX20" s="886"/>
      <c r="HY20" s="886"/>
      <c r="HZ20" s="886"/>
      <c r="IA20" s="886"/>
      <c r="IB20" s="886"/>
      <c r="IC20" s="886"/>
      <c r="ID20" s="886"/>
      <c r="IE20" s="886"/>
      <c r="IF20" s="886"/>
      <c r="IG20" s="886"/>
      <c r="IH20" s="886"/>
      <c r="II20" s="886"/>
      <c r="IJ20" s="886"/>
      <c r="IK20" s="886"/>
      <c r="IL20" s="886"/>
      <c r="IM20" s="886"/>
      <c r="IN20" s="886"/>
      <c r="IO20" s="886"/>
      <c r="IP20" s="886"/>
      <c r="IQ20" s="886"/>
      <c r="IR20" s="886"/>
      <c r="IS20" s="886"/>
      <c r="IT20" s="886"/>
      <c r="IU20" s="886"/>
      <c r="IV20" s="886"/>
      <c r="IW20" s="886"/>
      <c r="IX20" s="886"/>
      <c r="IY20" s="886"/>
      <c r="IZ20" s="886"/>
      <c r="JA20" s="886"/>
      <c r="JB20" s="886"/>
      <c r="JC20" s="886"/>
      <c r="JD20" s="886"/>
      <c r="JE20" s="886"/>
      <c r="JF20" s="886"/>
      <c r="JG20" s="886"/>
      <c r="JH20" s="886"/>
      <c r="JI20" s="886"/>
      <c r="JJ20" s="886"/>
      <c r="JK20" s="886"/>
      <c r="JL20" s="886"/>
      <c r="JM20" s="886"/>
      <c r="JN20" s="886"/>
      <c r="JO20" s="886"/>
      <c r="JP20" s="886"/>
      <c r="JQ20" s="886"/>
      <c r="JR20" s="886"/>
      <c r="JS20" s="886"/>
      <c r="JT20" s="886"/>
      <c r="JU20" s="886"/>
      <c r="JV20" s="886"/>
      <c r="JW20" s="886"/>
      <c r="JX20" s="886"/>
      <c r="JY20" s="886"/>
      <c r="JZ20" s="886"/>
      <c r="KA20" s="886"/>
      <c r="KB20" s="886"/>
      <c r="KC20" s="886"/>
      <c r="KD20" s="886"/>
      <c r="KE20" s="886"/>
      <c r="KF20" s="886"/>
      <c r="KG20" s="886"/>
      <c r="KH20" s="886"/>
      <c r="KI20" s="886"/>
      <c r="KJ20" s="886"/>
      <c r="KK20" s="886"/>
      <c r="KL20" s="886"/>
      <c r="KM20" s="886"/>
      <c r="KN20" s="886"/>
      <c r="KO20" s="886"/>
      <c r="KP20" s="886"/>
      <c r="KQ20" s="886"/>
      <c r="KR20" s="886"/>
      <c r="KS20" s="886"/>
      <c r="KT20" s="886"/>
      <c r="KU20" s="886"/>
      <c r="KV20" s="886"/>
      <c r="KW20" s="886"/>
      <c r="KX20" s="886"/>
      <c r="KY20" s="886"/>
      <c r="KZ20" s="886"/>
      <c r="LA20" s="886"/>
      <c r="LB20" s="886"/>
      <c r="LC20" s="886"/>
      <c r="LD20" s="886"/>
      <c r="LE20" s="886"/>
      <c r="LF20" s="886"/>
      <c r="LG20" s="886"/>
      <c r="LH20" s="886"/>
      <c r="LI20" s="886"/>
      <c r="LJ20" s="886"/>
      <c r="LK20" s="886"/>
      <c r="LL20" s="886"/>
      <c r="LM20" s="886"/>
      <c r="LN20" s="886"/>
      <c r="LO20" s="886"/>
    </row>
    <row r="21" spans="1:327" s="180" customFormat="1" ht="39" customHeight="1" x14ac:dyDescent="0.2">
      <c r="A21" s="383">
        <v>17</v>
      </c>
      <c r="B21" s="905">
        <v>5</v>
      </c>
      <c r="C21" s="17" t="s">
        <v>4682</v>
      </c>
      <c r="D21" s="25" t="s">
        <v>1500</v>
      </c>
      <c r="E21" s="696" t="s">
        <v>8422</v>
      </c>
      <c r="F21" s="688" t="s">
        <v>3132</v>
      </c>
      <c r="G21" s="697" t="s">
        <v>3473</v>
      </c>
      <c r="H21" s="698" t="s">
        <v>8423</v>
      </c>
      <c r="I21" s="701" t="s">
        <v>8424</v>
      </c>
      <c r="J21" s="698" t="s">
        <v>798</v>
      </c>
      <c r="K21" s="706" t="s">
        <v>8424</v>
      </c>
      <c r="L21" s="700">
        <v>43089</v>
      </c>
      <c r="M21" s="702">
        <v>43465</v>
      </c>
      <c r="N21" s="703" t="s">
        <v>1083</v>
      </c>
      <c r="O21" s="704" t="s">
        <v>314</v>
      </c>
      <c r="P21" s="704" t="s">
        <v>8425</v>
      </c>
      <c r="Q21" s="704" t="s">
        <v>8426</v>
      </c>
      <c r="R21" s="704" t="s">
        <v>1790</v>
      </c>
      <c r="S21" s="704" t="s">
        <v>8427</v>
      </c>
      <c r="T21" s="367">
        <v>3200</v>
      </c>
    </row>
    <row r="22" spans="1:327" s="479" customFormat="1" ht="18" customHeight="1" x14ac:dyDescent="0.25">
      <c r="A22" s="383"/>
      <c r="B22" s="874"/>
      <c r="C22" s="98"/>
      <c r="D22" s="185"/>
      <c r="E22" s="674" t="s">
        <v>1434</v>
      </c>
      <c r="F22" s="316"/>
      <c r="G22" s="858"/>
      <c r="H22" s="875"/>
      <c r="I22" s="6"/>
      <c r="J22" s="307"/>
      <c r="K22" s="6"/>
      <c r="L22" s="130"/>
      <c r="M22" s="877"/>
      <c r="N22" s="113"/>
      <c r="O22" s="673"/>
      <c r="P22" s="878"/>
      <c r="Q22" s="879"/>
      <c r="R22" s="879"/>
      <c r="S22" s="879"/>
      <c r="T22" s="23"/>
    </row>
    <row r="23" spans="1:327" s="479" customFormat="1" ht="36" customHeight="1" x14ac:dyDescent="0.2">
      <c r="A23" s="383">
        <v>18</v>
      </c>
      <c r="B23" s="477">
        <v>1</v>
      </c>
      <c r="C23" s="17" t="s">
        <v>4676</v>
      </c>
      <c r="D23" s="25" t="s">
        <v>1494</v>
      </c>
      <c r="E23" s="696" t="s">
        <v>8111</v>
      </c>
      <c r="F23" s="752" t="s">
        <v>3174</v>
      </c>
      <c r="G23" s="697" t="s">
        <v>8112</v>
      </c>
      <c r="H23" s="698" t="s">
        <v>2025</v>
      </c>
      <c r="I23" s="701" t="s">
        <v>8113</v>
      </c>
      <c r="J23" s="698" t="s">
        <v>8114</v>
      </c>
      <c r="K23" s="706" t="s">
        <v>8113</v>
      </c>
      <c r="L23" s="700">
        <v>42951</v>
      </c>
      <c r="M23" s="702">
        <v>43465</v>
      </c>
      <c r="N23" s="703" t="s">
        <v>2972</v>
      </c>
      <c r="O23" s="704" t="s">
        <v>1339</v>
      </c>
      <c r="P23" s="704" t="s">
        <v>1829</v>
      </c>
      <c r="Q23" s="704" t="s">
        <v>8115</v>
      </c>
      <c r="R23" s="704" t="s">
        <v>1790</v>
      </c>
      <c r="S23" s="837" t="s">
        <v>8116</v>
      </c>
      <c r="T23" s="367">
        <v>4000</v>
      </c>
    </row>
    <row r="24" spans="1:327" s="479" customFormat="1" ht="36" customHeight="1" x14ac:dyDescent="0.2">
      <c r="A24" s="383">
        <v>19</v>
      </c>
      <c r="B24" s="477">
        <v>2</v>
      </c>
      <c r="C24" s="17" t="s">
        <v>4680</v>
      </c>
      <c r="D24" s="25" t="s">
        <v>357</v>
      </c>
      <c r="E24" s="696" t="s">
        <v>7954</v>
      </c>
      <c r="F24" s="752" t="s">
        <v>3174</v>
      </c>
      <c r="G24" s="697" t="s">
        <v>8194</v>
      </c>
      <c r="H24" s="698" t="s">
        <v>2025</v>
      </c>
      <c r="I24" s="701" t="s">
        <v>7956</v>
      </c>
      <c r="J24" s="698" t="s">
        <v>7955</v>
      </c>
      <c r="K24" s="706" t="str">
        <f>$I$24</f>
        <v>МР-1004</v>
      </c>
      <c r="L24" s="700">
        <v>42877</v>
      </c>
      <c r="M24" s="702">
        <v>43179</v>
      </c>
      <c r="N24" s="703" t="s">
        <v>2972</v>
      </c>
      <c r="O24" s="704" t="s">
        <v>1339</v>
      </c>
      <c r="P24" s="704" t="s">
        <v>1923</v>
      </c>
      <c r="Q24" s="704" t="s">
        <v>7957</v>
      </c>
      <c r="R24" s="704" t="e">
        <f>#REF!</f>
        <v>#REF!</v>
      </c>
      <c r="S24" s="837" t="s">
        <v>7958</v>
      </c>
      <c r="T24" s="367">
        <v>4000</v>
      </c>
    </row>
    <row r="25" spans="1:327" ht="18" customHeight="1" x14ac:dyDescent="0.25">
      <c r="A25" s="383"/>
      <c r="B25" s="204"/>
      <c r="C25" s="204"/>
      <c r="D25" s="204"/>
      <c r="E25" s="327" t="s">
        <v>1589</v>
      </c>
      <c r="F25" s="310"/>
      <c r="G25" s="205"/>
      <c r="H25" s="207"/>
      <c r="I25" s="399"/>
      <c r="J25" s="207"/>
      <c r="K25" s="207"/>
      <c r="L25" s="206"/>
      <c r="M25" s="209"/>
      <c r="N25" s="210"/>
      <c r="O25" s="389"/>
      <c r="P25" s="377"/>
      <c r="Q25" s="377"/>
      <c r="R25" s="377"/>
      <c r="S25" s="377"/>
      <c r="T25" s="23"/>
      <c r="U25" s="479"/>
      <c r="V25" s="479"/>
      <c r="W25" s="479"/>
      <c r="X25" s="479"/>
      <c r="Y25" s="479"/>
      <c r="Z25" s="479"/>
      <c r="AA25" s="479"/>
      <c r="AB25" s="479"/>
      <c r="AC25" s="479"/>
      <c r="AD25" s="479"/>
      <c r="AE25" s="479"/>
      <c r="AF25" s="479"/>
      <c r="AG25" s="479"/>
      <c r="AH25" s="479"/>
      <c r="AI25" s="479"/>
      <c r="AJ25" s="479"/>
      <c r="AK25" s="479"/>
      <c r="AL25" s="479"/>
      <c r="AM25" s="479"/>
      <c r="AN25" s="479"/>
      <c r="AO25" s="479"/>
      <c r="AP25" s="479"/>
      <c r="AQ25" s="479"/>
      <c r="AR25" s="479"/>
      <c r="AS25" s="479"/>
      <c r="AT25" s="479"/>
      <c r="AU25" s="479"/>
      <c r="AV25" s="479"/>
      <c r="AW25" s="479"/>
      <c r="AX25" s="479"/>
      <c r="AY25" s="479"/>
      <c r="AZ25" s="479"/>
      <c r="BA25" s="479"/>
      <c r="BB25" s="479"/>
      <c r="BC25" s="479"/>
      <c r="BD25" s="479"/>
      <c r="BE25" s="479"/>
      <c r="BF25" s="479"/>
      <c r="BG25" s="479"/>
      <c r="BH25" s="479"/>
      <c r="BI25" s="479"/>
      <c r="BJ25" s="479"/>
      <c r="BK25" s="479"/>
      <c r="BL25" s="479"/>
      <c r="BM25" s="479"/>
      <c r="BN25" s="479"/>
      <c r="BO25" s="479"/>
      <c r="BP25" s="479"/>
      <c r="BQ25" s="479"/>
      <c r="BR25" s="479"/>
      <c r="BS25" s="479"/>
      <c r="BT25" s="479"/>
      <c r="BU25" s="479"/>
      <c r="BV25" s="479"/>
      <c r="BW25" s="479"/>
      <c r="BX25" s="479"/>
      <c r="BY25" s="479"/>
      <c r="BZ25" s="479"/>
      <c r="CA25" s="479"/>
      <c r="CB25" s="479"/>
      <c r="CC25" s="479"/>
      <c r="CD25" s="479"/>
      <c r="CE25" s="479"/>
      <c r="CF25" s="479"/>
      <c r="CG25" s="479"/>
      <c r="CH25" s="479"/>
      <c r="CI25" s="479"/>
      <c r="CJ25" s="479"/>
      <c r="CK25" s="479"/>
      <c r="CL25" s="479"/>
      <c r="CM25" s="479"/>
      <c r="CN25" s="479"/>
      <c r="CO25" s="479"/>
      <c r="CP25" s="479"/>
      <c r="CQ25" s="479"/>
      <c r="CR25" s="479"/>
      <c r="CS25" s="479"/>
      <c r="CT25" s="479"/>
      <c r="CU25" s="479"/>
      <c r="CV25" s="479"/>
      <c r="CW25" s="479"/>
      <c r="CX25" s="479"/>
      <c r="CY25" s="479"/>
      <c r="CZ25" s="479"/>
      <c r="DA25" s="479"/>
      <c r="DB25" s="479"/>
      <c r="DC25" s="479"/>
      <c r="DD25" s="479"/>
      <c r="DE25" s="479"/>
      <c r="DF25" s="479"/>
      <c r="DG25" s="479"/>
      <c r="DH25" s="479"/>
      <c r="DI25" s="479"/>
      <c r="DJ25" s="479"/>
      <c r="DK25" s="479"/>
      <c r="DL25" s="479"/>
      <c r="DM25" s="479"/>
      <c r="DN25" s="479"/>
      <c r="DO25" s="479"/>
      <c r="DP25" s="479"/>
      <c r="DQ25" s="479"/>
      <c r="DR25" s="479"/>
      <c r="DS25" s="479"/>
      <c r="DT25" s="479"/>
      <c r="DU25" s="479"/>
      <c r="DV25" s="479"/>
      <c r="DW25" s="479"/>
      <c r="DX25" s="479"/>
      <c r="DY25" s="479"/>
      <c r="DZ25" s="479"/>
      <c r="EA25" s="479"/>
      <c r="EB25" s="479"/>
      <c r="EC25" s="479"/>
      <c r="ED25" s="479"/>
      <c r="EE25" s="479"/>
      <c r="EF25" s="479"/>
      <c r="EG25" s="479"/>
      <c r="EH25" s="479"/>
      <c r="EI25" s="479"/>
      <c r="EJ25" s="479"/>
      <c r="EK25" s="479"/>
      <c r="EL25" s="479"/>
      <c r="EM25" s="479"/>
      <c r="EN25" s="479"/>
      <c r="EO25" s="479"/>
      <c r="EP25" s="479"/>
      <c r="EQ25" s="479"/>
      <c r="ER25" s="479"/>
      <c r="ES25" s="479"/>
      <c r="ET25" s="479"/>
      <c r="EU25" s="479"/>
      <c r="EV25" s="479"/>
      <c r="EW25" s="479"/>
      <c r="EX25" s="479"/>
      <c r="EY25" s="479"/>
      <c r="EZ25" s="479"/>
      <c r="FA25" s="479"/>
      <c r="FB25" s="479"/>
      <c r="FC25" s="479"/>
      <c r="FD25" s="479"/>
      <c r="FE25" s="479"/>
      <c r="FF25" s="479"/>
      <c r="FG25" s="479"/>
      <c r="FH25" s="479"/>
      <c r="FI25" s="479"/>
      <c r="FJ25" s="479"/>
      <c r="FK25" s="479"/>
      <c r="FL25" s="479"/>
      <c r="FM25" s="479"/>
      <c r="FN25" s="479"/>
      <c r="FO25" s="479"/>
      <c r="FP25" s="479"/>
      <c r="FQ25" s="479"/>
      <c r="FR25" s="479"/>
      <c r="FS25" s="479"/>
      <c r="FT25" s="479"/>
      <c r="FU25" s="479"/>
      <c r="FV25" s="479"/>
      <c r="FW25" s="479"/>
      <c r="FX25" s="479"/>
      <c r="FY25" s="479"/>
      <c r="FZ25" s="479"/>
      <c r="GA25" s="479"/>
      <c r="GB25" s="479"/>
      <c r="GC25" s="479"/>
      <c r="GD25" s="479"/>
      <c r="GE25" s="479"/>
      <c r="GF25" s="479"/>
      <c r="GG25" s="479"/>
      <c r="GH25" s="479"/>
      <c r="GI25" s="479"/>
      <c r="GJ25" s="479"/>
      <c r="GK25" s="479"/>
      <c r="GL25" s="479"/>
      <c r="GM25" s="479"/>
      <c r="GN25" s="479"/>
      <c r="GO25" s="479"/>
      <c r="GP25" s="479"/>
      <c r="GQ25" s="479"/>
      <c r="GR25" s="479"/>
      <c r="GS25" s="479"/>
      <c r="GT25" s="479"/>
      <c r="GU25" s="479"/>
      <c r="GV25" s="479"/>
      <c r="GW25" s="479"/>
      <c r="GX25" s="479"/>
      <c r="GY25" s="479"/>
      <c r="GZ25" s="479"/>
      <c r="HA25" s="479"/>
      <c r="HB25" s="479"/>
      <c r="HC25" s="479"/>
      <c r="HD25" s="479"/>
      <c r="HE25" s="479"/>
      <c r="HF25" s="479"/>
      <c r="HG25" s="479"/>
      <c r="HH25" s="479"/>
      <c r="HI25" s="479"/>
      <c r="HJ25" s="479"/>
      <c r="HK25" s="479"/>
      <c r="HL25" s="479"/>
      <c r="HM25" s="479"/>
      <c r="HN25" s="479"/>
      <c r="HO25" s="479"/>
      <c r="HP25" s="479"/>
      <c r="HQ25" s="479"/>
      <c r="HR25" s="479"/>
      <c r="HS25" s="479"/>
      <c r="HT25" s="479"/>
      <c r="HU25" s="479"/>
      <c r="HV25" s="479"/>
      <c r="HW25" s="479"/>
      <c r="HX25" s="479"/>
      <c r="HY25" s="479"/>
      <c r="HZ25" s="479"/>
      <c r="IA25" s="479"/>
      <c r="IB25" s="479"/>
      <c r="IC25" s="479"/>
      <c r="ID25" s="479"/>
      <c r="IE25" s="479"/>
      <c r="IF25" s="479"/>
      <c r="IG25" s="479"/>
      <c r="IH25" s="479"/>
      <c r="II25" s="479"/>
      <c r="IJ25" s="479"/>
      <c r="IK25" s="479"/>
      <c r="IL25" s="479"/>
      <c r="IM25" s="479"/>
      <c r="IN25" s="479"/>
      <c r="IO25" s="479"/>
      <c r="IP25" s="479"/>
      <c r="IQ25" s="479"/>
      <c r="IR25" s="479"/>
      <c r="IS25" s="479"/>
      <c r="IT25" s="479"/>
      <c r="IU25" s="479"/>
      <c r="IV25" s="479"/>
      <c r="IW25" s="479"/>
      <c r="IX25" s="479"/>
      <c r="IY25" s="479"/>
      <c r="IZ25" s="479"/>
      <c r="JA25" s="479"/>
      <c r="JB25" s="479"/>
      <c r="JC25" s="479"/>
      <c r="JD25" s="479"/>
      <c r="JE25" s="479"/>
      <c r="JF25" s="479"/>
      <c r="JG25" s="479"/>
      <c r="JH25" s="479"/>
      <c r="JI25" s="479"/>
      <c r="JJ25" s="479"/>
      <c r="JK25" s="479"/>
      <c r="JL25" s="479"/>
      <c r="JM25" s="479"/>
      <c r="JN25" s="479"/>
      <c r="JO25" s="479"/>
      <c r="JP25" s="479"/>
      <c r="JQ25" s="479"/>
      <c r="JR25" s="479"/>
      <c r="JS25" s="479"/>
      <c r="JT25" s="479"/>
      <c r="JU25" s="479"/>
      <c r="JV25" s="479"/>
      <c r="JW25" s="479"/>
      <c r="JX25" s="479"/>
      <c r="JY25" s="479"/>
      <c r="JZ25" s="479"/>
      <c r="KA25" s="479"/>
      <c r="KB25" s="479"/>
      <c r="KC25" s="479"/>
      <c r="KD25" s="479"/>
      <c r="KE25" s="479"/>
      <c r="KF25" s="479"/>
      <c r="KG25" s="479"/>
      <c r="KH25" s="479"/>
      <c r="KI25" s="479"/>
      <c r="KJ25" s="479"/>
      <c r="KK25" s="479"/>
      <c r="KL25" s="479"/>
      <c r="KM25" s="479"/>
      <c r="KN25" s="479"/>
      <c r="KO25" s="479"/>
      <c r="KP25" s="479"/>
      <c r="KQ25" s="479"/>
      <c r="KR25" s="479"/>
      <c r="KS25" s="479"/>
      <c r="KT25" s="479"/>
      <c r="KU25" s="479"/>
      <c r="KV25" s="479"/>
      <c r="KW25" s="479"/>
      <c r="KX25" s="479"/>
      <c r="KY25" s="479"/>
      <c r="KZ25" s="479"/>
      <c r="LA25" s="479"/>
      <c r="LB25" s="479"/>
      <c r="LC25" s="479"/>
      <c r="LD25" s="479"/>
      <c r="LE25" s="479"/>
      <c r="LF25" s="479"/>
      <c r="LG25" s="479"/>
      <c r="LH25" s="479"/>
      <c r="LI25" s="479"/>
      <c r="LJ25" s="479"/>
      <c r="LK25" s="479"/>
      <c r="LL25" s="479"/>
      <c r="LM25" s="479"/>
      <c r="LN25" s="479"/>
      <c r="LO25" s="479"/>
    </row>
    <row r="26" spans="1:327" ht="33.75" customHeight="1" x14ac:dyDescent="0.2">
      <c r="A26" s="383">
        <v>20</v>
      </c>
      <c r="B26" s="106">
        <v>1</v>
      </c>
      <c r="C26" s="106" t="s">
        <v>4676</v>
      </c>
      <c r="D26" s="25" t="s">
        <v>322</v>
      </c>
      <c r="E26" s="696" t="s">
        <v>3666</v>
      </c>
      <c r="F26" s="688" t="s">
        <v>3133</v>
      </c>
      <c r="G26" s="729" t="s">
        <v>3274</v>
      </c>
      <c r="H26" s="736" t="s">
        <v>375</v>
      </c>
      <c r="I26" s="701" t="s">
        <v>2182</v>
      </c>
      <c r="J26" s="730" t="s">
        <v>376</v>
      </c>
      <c r="K26" s="737" t="s">
        <v>2182</v>
      </c>
      <c r="L26" s="734">
        <v>41599</v>
      </c>
      <c r="M26" s="738">
        <v>43425</v>
      </c>
      <c r="N26" s="753" t="s">
        <v>321</v>
      </c>
      <c r="O26" s="704" t="s">
        <v>322</v>
      </c>
      <c r="P26" s="704" t="s">
        <v>2184</v>
      </c>
      <c r="Q26" s="704" t="s">
        <v>4054</v>
      </c>
      <c r="R26" s="704" t="s">
        <v>1790</v>
      </c>
      <c r="S26" s="837" t="s">
        <v>1791</v>
      </c>
      <c r="T26" s="367">
        <v>634.20000000000005</v>
      </c>
      <c r="U26" s="479"/>
      <c r="V26" s="479"/>
      <c r="W26" s="479"/>
      <c r="X26" s="479"/>
      <c r="Y26" s="479"/>
      <c r="Z26" s="479"/>
      <c r="AA26" s="479"/>
      <c r="AB26" s="479"/>
      <c r="AC26" s="479"/>
      <c r="AD26" s="479"/>
      <c r="AE26" s="479"/>
      <c r="AF26" s="479"/>
      <c r="AG26" s="479"/>
      <c r="AH26" s="479"/>
      <c r="AI26" s="479"/>
      <c r="AJ26" s="479"/>
      <c r="AK26" s="479"/>
      <c r="AL26" s="479"/>
      <c r="AM26" s="479"/>
      <c r="AN26" s="479"/>
      <c r="AO26" s="479"/>
      <c r="AP26" s="479"/>
      <c r="AQ26" s="479"/>
      <c r="AR26" s="479"/>
      <c r="AS26" s="479"/>
      <c r="AT26" s="479"/>
      <c r="AU26" s="479"/>
      <c r="AV26" s="479"/>
      <c r="AW26" s="479"/>
      <c r="AX26" s="479"/>
      <c r="AY26" s="479"/>
      <c r="AZ26" s="479"/>
      <c r="BA26" s="479"/>
      <c r="BB26" s="479"/>
      <c r="BC26" s="479"/>
      <c r="BD26" s="479"/>
      <c r="BE26" s="479"/>
      <c r="BF26" s="479"/>
      <c r="BG26" s="479"/>
      <c r="BH26" s="479"/>
      <c r="BI26" s="479"/>
      <c r="BJ26" s="479"/>
      <c r="BK26" s="479"/>
      <c r="BL26" s="479"/>
      <c r="BM26" s="479"/>
      <c r="BN26" s="479"/>
      <c r="BO26" s="479"/>
      <c r="BP26" s="479"/>
      <c r="BQ26" s="479"/>
      <c r="BR26" s="479"/>
      <c r="BS26" s="479"/>
      <c r="BT26" s="479"/>
      <c r="BU26" s="479"/>
      <c r="BV26" s="479"/>
      <c r="BW26" s="479"/>
      <c r="BX26" s="479"/>
      <c r="BY26" s="479"/>
      <c r="BZ26" s="479"/>
      <c r="CA26" s="479"/>
      <c r="CB26" s="479"/>
      <c r="CC26" s="479"/>
      <c r="CD26" s="479"/>
      <c r="CE26" s="479"/>
      <c r="CF26" s="479"/>
      <c r="CG26" s="479"/>
      <c r="CH26" s="479"/>
      <c r="CI26" s="479"/>
      <c r="CJ26" s="479"/>
      <c r="CK26" s="479"/>
      <c r="CL26" s="479"/>
      <c r="CM26" s="479"/>
      <c r="CN26" s="479"/>
      <c r="CO26" s="479"/>
      <c r="CP26" s="479"/>
      <c r="CQ26" s="479"/>
      <c r="CR26" s="479"/>
      <c r="CS26" s="479"/>
      <c r="CT26" s="479"/>
      <c r="CU26" s="479"/>
      <c r="CV26" s="479"/>
      <c r="CW26" s="479"/>
      <c r="CX26" s="479"/>
      <c r="CY26" s="479"/>
      <c r="CZ26" s="479"/>
      <c r="DA26" s="479"/>
      <c r="DB26" s="479"/>
      <c r="DC26" s="479"/>
      <c r="DD26" s="479"/>
      <c r="DE26" s="479"/>
      <c r="DF26" s="479"/>
      <c r="DG26" s="479"/>
      <c r="DH26" s="479"/>
      <c r="DI26" s="479"/>
      <c r="DJ26" s="479"/>
      <c r="DK26" s="479"/>
      <c r="DL26" s="479"/>
      <c r="DM26" s="479"/>
      <c r="DN26" s="479"/>
      <c r="DO26" s="479"/>
      <c r="DP26" s="479"/>
      <c r="DQ26" s="479"/>
      <c r="DR26" s="479"/>
      <c r="DS26" s="479"/>
      <c r="DT26" s="479"/>
      <c r="DU26" s="479"/>
      <c r="DV26" s="479"/>
      <c r="DW26" s="479"/>
      <c r="DX26" s="479"/>
      <c r="DY26" s="479"/>
      <c r="DZ26" s="479"/>
      <c r="EA26" s="479"/>
      <c r="EB26" s="479"/>
      <c r="EC26" s="479"/>
      <c r="ED26" s="479"/>
      <c r="EE26" s="479"/>
      <c r="EF26" s="479"/>
      <c r="EG26" s="479"/>
      <c r="EH26" s="479"/>
      <c r="EI26" s="479"/>
      <c r="EJ26" s="479"/>
      <c r="EK26" s="479"/>
      <c r="EL26" s="479"/>
      <c r="EM26" s="479"/>
      <c r="EN26" s="479"/>
      <c r="EO26" s="479"/>
      <c r="EP26" s="479"/>
      <c r="EQ26" s="479"/>
      <c r="ER26" s="479"/>
      <c r="ES26" s="479"/>
      <c r="ET26" s="479"/>
      <c r="EU26" s="479"/>
      <c r="EV26" s="479"/>
      <c r="EW26" s="479"/>
      <c r="EX26" s="479"/>
      <c r="EY26" s="479"/>
      <c r="EZ26" s="479"/>
      <c r="FA26" s="479"/>
      <c r="FB26" s="479"/>
      <c r="FC26" s="479"/>
      <c r="FD26" s="479"/>
      <c r="FE26" s="479"/>
      <c r="FF26" s="479"/>
      <c r="FG26" s="479"/>
      <c r="FH26" s="479"/>
      <c r="FI26" s="479"/>
      <c r="FJ26" s="479"/>
      <c r="FK26" s="479"/>
      <c r="FL26" s="479"/>
      <c r="FM26" s="479"/>
      <c r="FN26" s="479"/>
      <c r="FO26" s="479"/>
      <c r="FP26" s="479"/>
      <c r="FQ26" s="479"/>
      <c r="FR26" s="479"/>
      <c r="FS26" s="479"/>
      <c r="FT26" s="479"/>
      <c r="FU26" s="479"/>
      <c r="FV26" s="479"/>
      <c r="FW26" s="479"/>
      <c r="FX26" s="479"/>
      <c r="FY26" s="479"/>
      <c r="FZ26" s="479"/>
      <c r="GA26" s="479"/>
      <c r="GB26" s="479"/>
      <c r="GC26" s="479"/>
      <c r="GD26" s="479"/>
      <c r="GE26" s="479"/>
      <c r="GF26" s="479"/>
      <c r="GG26" s="479"/>
      <c r="GH26" s="479"/>
      <c r="GI26" s="479"/>
      <c r="GJ26" s="479"/>
      <c r="GK26" s="479"/>
      <c r="GL26" s="479"/>
      <c r="GM26" s="479"/>
      <c r="GN26" s="479"/>
      <c r="GO26" s="479"/>
      <c r="GP26" s="479"/>
      <c r="GQ26" s="479"/>
      <c r="GR26" s="479"/>
      <c r="GS26" s="479"/>
      <c r="GT26" s="479"/>
      <c r="GU26" s="479"/>
      <c r="GV26" s="479"/>
      <c r="GW26" s="479"/>
      <c r="GX26" s="479"/>
      <c r="GY26" s="479"/>
      <c r="GZ26" s="479"/>
      <c r="HA26" s="479"/>
      <c r="HB26" s="479"/>
      <c r="HC26" s="479"/>
      <c r="HD26" s="479"/>
      <c r="HE26" s="479"/>
      <c r="HF26" s="479"/>
      <c r="HG26" s="479"/>
      <c r="HH26" s="479"/>
      <c r="HI26" s="479"/>
      <c r="HJ26" s="479"/>
      <c r="HK26" s="479"/>
      <c r="HL26" s="479"/>
      <c r="HM26" s="479"/>
      <c r="HN26" s="479"/>
      <c r="HO26" s="479"/>
      <c r="HP26" s="479"/>
      <c r="HQ26" s="479"/>
      <c r="HR26" s="479"/>
      <c r="HS26" s="479"/>
      <c r="HT26" s="479"/>
      <c r="HU26" s="479"/>
      <c r="HV26" s="479"/>
      <c r="HW26" s="479"/>
      <c r="HX26" s="479"/>
      <c r="HY26" s="479"/>
      <c r="HZ26" s="479"/>
      <c r="IA26" s="479"/>
      <c r="IB26" s="479"/>
      <c r="IC26" s="479"/>
      <c r="ID26" s="479"/>
      <c r="IE26" s="479"/>
      <c r="IF26" s="479"/>
      <c r="IG26" s="479"/>
      <c r="IH26" s="479"/>
      <c r="II26" s="479"/>
      <c r="IJ26" s="479"/>
      <c r="IK26" s="479"/>
      <c r="IL26" s="479"/>
      <c r="IM26" s="479"/>
      <c r="IN26" s="479"/>
      <c r="IO26" s="479"/>
      <c r="IP26" s="479"/>
      <c r="IQ26" s="479"/>
      <c r="IR26" s="479"/>
      <c r="IS26" s="479"/>
      <c r="IT26" s="479"/>
      <c r="IU26" s="479"/>
      <c r="IV26" s="479"/>
      <c r="IW26" s="479"/>
      <c r="IX26" s="479"/>
      <c r="IY26" s="479"/>
      <c r="IZ26" s="479"/>
      <c r="JA26" s="479"/>
      <c r="JB26" s="479"/>
      <c r="JC26" s="479"/>
      <c r="JD26" s="479"/>
      <c r="JE26" s="479"/>
      <c r="JF26" s="479"/>
      <c r="JG26" s="479"/>
      <c r="JH26" s="479"/>
      <c r="JI26" s="479"/>
      <c r="JJ26" s="479"/>
      <c r="JK26" s="479"/>
      <c r="JL26" s="479"/>
      <c r="JM26" s="479"/>
      <c r="JN26" s="479"/>
      <c r="JO26" s="479"/>
      <c r="JP26" s="479"/>
      <c r="JQ26" s="479"/>
      <c r="JR26" s="479"/>
      <c r="JS26" s="479"/>
      <c r="JT26" s="479"/>
      <c r="JU26" s="479"/>
      <c r="JV26" s="479"/>
      <c r="JW26" s="479"/>
      <c r="JX26" s="479"/>
      <c r="JY26" s="479"/>
      <c r="JZ26" s="479"/>
      <c r="KA26" s="479"/>
      <c r="KB26" s="479"/>
      <c r="KC26" s="479"/>
      <c r="KD26" s="479"/>
      <c r="KE26" s="479"/>
      <c r="KF26" s="479"/>
      <c r="KG26" s="479"/>
      <c r="KH26" s="479"/>
      <c r="KI26" s="479"/>
      <c r="KJ26" s="479"/>
      <c r="KK26" s="479"/>
      <c r="KL26" s="479"/>
      <c r="KM26" s="479"/>
      <c r="KN26" s="479"/>
      <c r="KO26" s="479"/>
      <c r="KP26" s="479"/>
      <c r="KQ26" s="479"/>
      <c r="KR26" s="479"/>
      <c r="KS26" s="479"/>
      <c r="KT26" s="479"/>
      <c r="KU26" s="479"/>
      <c r="KV26" s="479"/>
      <c r="KW26" s="479"/>
      <c r="KX26" s="479"/>
      <c r="KY26" s="479"/>
      <c r="KZ26" s="479"/>
      <c r="LA26" s="479"/>
      <c r="LB26" s="479"/>
      <c r="LC26" s="479"/>
      <c r="LD26" s="479"/>
      <c r="LE26" s="479"/>
      <c r="LF26" s="479"/>
      <c r="LG26" s="479"/>
      <c r="LH26" s="479"/>
      <c r="LI26" s="479"/>
      <c r="LJ26" s="479"/>
      <c r="LK26" s="479"/>
      <c r="LL26" s="479"/>
      <c r="LM26" s="479"/>
      <c r="LN26" s="479"/>
      <c r="LO26" s="479"/>
    </row>
    <row r="27" spans="1:327" ht="44.25" customHeight="1" x14ac:dyDescent="0.2">
      <c r="A27" s="383">
        <v>21</v>
      </c>
      <c r="B27" s="106">
        <v>2</v>
      </c>
      <c r="C27" s="106" t="s">
        <v>4676</v>
      </c>
      <c r="D27" s="25" t="s">
        <v>315</v>
      </c>
      <c r="E27" s="736" t="s">
        <v>4171</v>
      </c>
      <c r="F27" s="688" t="s">
        <v>3133</v>
      </c>
      <c r="G27" s="729" t="s">
        <v>4172</v>
      </c>
      <c r="H27" s="736" t="s">
        <v>2855</v>
      </c>
      <c r="I27" s="701" t="s">
        <v>4173</v>
      </c>
      <c r="J27" s="730" t="s">
        <v>2470</v>
      </c>
      <c r="K27" s="737" t="s">
        <v>4173</v>
      </c>
      <c r="L27" s="734">
        <v>42177</v>
      </c>
      <c r="M27" s="738">
        <v>43465</v>
      </c>
      <c r="N27" s="753" t="s">
        <v>166</v>
      </c>
      <c r="O27" s="831">
        <v>67</v>
      </c>
      <c r="P27" s="704" t="s">
        <v>4174</v>
      </c>
      <c r="Q27" s="704" t="s">
        <v>4175</v>
      </c>
      <c r="R27" s="704" t="s">
        <v>1790</v>
      </c>
      <c r="S27" s="704" t="s">
        <v>1791</v>
      </c>
      <c r="T27" s="367">
        <v>202</v>
      </c>
    </row>
    <row r="28" spans="1:327" ht="22.5" customHeight="1" x14ac:dyDescent="0.2">
      <c r="A28" s="383">
        <v>22</v>
      </c>
      <c r="B28" s="106">
        <v>3</v>
      </c>
      <c r="C28" s="106" t="s">
        <v>4679</v>
      </c>
      <c r="D28" s="25" t="s">
        <v>317</v>
      </c>
      <c r="E28" s="736" t="s">
        <v>2468</v>
      </c>
      <c r="F28" s="688" t="s">
        <v>3133</v>
      </c>
      <c r="G28" s="729" t="s">
        <v>2872</v>
      </c>
      <c r="H28" s="736" t="s">
        <v>148</v>
      </c>
      <c r="I28" s="748" t="s">
        <v>2471</v>
      </c>
      <c r="J28" s="730" t="s">
        <v>2470</v>
      </c>
      <c r="K28" s="737" t="s">
        <v>2471</v>
      </c>
      <c r="L28" s="734">
        <v>41625</v>
      </c>
      <c r="M28" s="738">
        <v>43383</v>
      </c>
      <c r="N28" s="753" t="s">
        <v>316</v>
      </c>
      <c r="O28" s="704" t="s">
        <v>317</v>
      </c>
      <c r="P28" s="704" t="s">
        <v>2472</v>
      </c>
      <c r="Q28" s="704" t="s">
        <v>2473</v>
      </c>
      <c r="R28" s="704" t="s">
        <v>1790</v>
      </c>
      <c r="S28" s="704" t="s">
        <v>1791</v>
      </c>
      <c r="T28" s="367" t="s">
        <v>344</v>
      </c>
    </row>
    <row r="29" spans="1:327" ht="22.5" customHeight="1" x14ac:dyDescent="0.2">
      <c r="A29" s="383">
        <v>23</v>
      </c>
      <c r="B29" s="106">
        <v>4</v>
      </c>
      <c r="C29" s="106" t="s">
        <v>4676</v>
      </c>
      <c r="D29" s="25" t="s">
        <v>1444</v>
      </c>
      <c r="E29" s="696" t="s">
        <v>2840</v>
      </c>
      <c r="F29" s="688" t="s">
        <v>3133</v>
      </c>
      <c r="G29" s="754" t="s">
        <v>2841</v>
      </c>
      <c r="H29" s="698" t="s">
        <v>1742</v>
      </c>
      <c r="I29" s="748" t="s">
        <v>2842</v>
      </c>
      <c r="J29" s="698" t="s">
        <v>2844</v>
      </c>
      <c r="K29" s="706" t="s">
        <v>2842</v>
      </c>
      <c r="L29" s="700">
        <v>41662</v>
      </c>
      <c r="M29" s="702">
        <v>43465</v>
      </c>
      <c r="N29" s="703" t="s">
        <v>2845</v>
      </c>
      <c r="O29" s="704" t="s">
        <v>1444</v>
      </c>
      <c r="P29" s="704" t="s">
        <v>2846</v>
      </c>
      <c r="Q29" s="704" t="s">
        <v>2847</v>
      </c>
      <c r="R29" s="704" t="s">
        <v>1790</v>
      </c>
      <c r="S29" s="704" t="s">
        <v>1791</v>
      </c>
      <c r="T29" s="367">
        <v>2620</v>
      </c>
    </row>
    <row r="30" spans="1:327" ht="33.75" customHeight="1" x14ac:dyDescent="0.2">
      <c r="A30" s="383">
        <v>24</v>
      </c>
      <c r="B30" s="106">
        <v>5</v>
      </c>
      <c r="C30" s="106" t="s">
        <v>4678</v>
      </c>
      <c r="D30" s="25" t="s">
        <v>320</v>
      </c>
      <c r="E30" s="696" t="s">
        <v>4310</v>
      </c>
      <c r="F30" s="688" t="s">
        <v>3133</v>
      </c>
      <c r="G30" s="754" t="s">
        <v>4306</v>
      </c>
      <c r="H30" s="698" t="s">
        <v>36</v>
      </c>
      <c r="I30" s="748" t="s">
        <v>4307</v>
      </c>
      <c r="J30" s="698" t="s">
        <v>3820</v>
      </c>
      <c r="K30" s="706" t="s">
        <v>4307</v>
      </c>
      <c r="L30" s="700">
        <v>42250</v>
      </c>
      <c r="M30" s="702">
        <v>43496</v>
      </c>
      <c r="N30" s="703" t="s">
        <v>319</v>
      </c>
      <c r="O30" s="704" t="s">
        <v>320</v>
      </c>
      <c r="P30" s="704" t="s">
        <v>4308</v>
      </c>
      <c r="Q30" s="704" t="s">
        <v>4309</v>
      </c>
      <c r="R30" s="704" t="s">
        <v>1790</v>
      </c>
      <c r="S30" s="704" t="s">
        <v>1791</v>
      </c>
      <c r="T30" s="367">
        <v>1140</v>
      </c>
    </row>
    <row r="31" spans="1:327" ht="36" customHeight="1" x14ac:dyDescent="0.2">
      <c r="A31" s="383">
        <v>25</v>
      </c>
      <c r="B31" s="106">
        <v>6</v>
      </c>
      <c r="C31" s="106" t="s">
        <v>4678</v>
      </c>
      <c r="D31" s="25" t="s">
        <v>320</v>
      </c>
      <c r="E31" s="696" t="s">
        <v>4285</v>
      </c>
      <c r="F31" s="688" t="s">
        <v>3133</v>
      </c>
      <c r="G31" s="754" t="s">
        <v>4345</v>
      </c>
      <c r="H31" s="698" t="s">
        <v>4346</v>
      </c>
      <c r="I31" s="748" t="s">
        <v>4347</v>
      </c>
      <c r="J31" s="466" t="s">
        <v>4348</v>
      </c>
      <c r="K31" s="706" t="s">
        <v>4347</v>
      </c>
      <c r="L31" s="700">
        <v>42285</v>
      </c>
      <c r="M31" s="702">
        <v>44039</v>
      </c>
      <c r="N31" s="703" t="s">
        <v>319</v>
      </c>
      <c r="O31" s="704" t="s">
        <v>320</v>
      </c>
      <c r="P31" s="704" t="s">
        <v>4349</v>
      </c>
      <c r="Q31" s="704" t="s">
        <v>4350</v>
      </c>
      <c r="R31" s="704" t="s">
        <v>1790</v>
      </c>
      <c r="S31" s="704" t="s">
        <v>1791</v>
      </c>
      <c r="T31" s="367">
        <v>1430</v>
      </c>
    </row>
    <row r="32" spans="1:327" ht="22.5" customHeight="1" x14ac:dyDescent="0.2">
      <c r="A32" s="383">
        <v>26</v>
      </c>
      <c r="B32" s="106">
        <v>7</v>
      </c>
      <c r="C32" s="106" t="s">
        <v>4678</v>
      </c>
      <c r="D32" s="25" t="s">
        <v>320</v>
      </c>
      <c r="E32" s="696" t="s">
        <v>4285</v>
      </c>
      <c r="F32" s="688" t="s">
        <v>3133</v>
      </c>
      <c r="G32" s="697" t="s">
        <v>4286</v>
      </c>
      <c r="H32" s="698" t="s">
        <v>174</v>
      </c>
      <c r="I32" s="701" t="s">
        <v>4287</v>
      </c>
      <c r="J32" s="698" t="s">
        <v>527</v>
      </c>
      <c r="K32" s="697" t="s">
        <v>4287</v>
      </c>
      <c r="L32" s="700">
        <v>42250</v>
      </c>
      <c r="M32" s="702">
        <v>43646</v>
      </c>
      <c r="N32" s="703" t="s">
        <v>319</v>
      </c>
      <c r="O32" s="704" t="s">
        <v>320</v>
      </c>
      <c r="P32" s="704" t="s">
        <v>4288</v>
      </c>
      <c r="Q32" s="704" t="s">
        <v>4289</v>
      </c>
      <c r="R32" s="704" t="s">
        <v>1790</v>
      </c>
      <c r="S32" s="704" t="s">
        <v>1791</v>
      </c>
      <c r="T32" s="367">
        <v>900</v>
      </c>
    </row>
    <row r="33" spans="1:20" ht="53.25" customHeight="1" x14ac:dyDescent="0.2">
      <c r="A33" s="383">
        <v>27</v>
      </c>
      <c r="B33" s="106">
        <v>8</v>
      </c>
      <c r="C33" s="452" t="s">
        <v>4676</v>
      </c>
      <c r="D33" s="51" t="s">
        <v>4119</v>
      </c>
      <c r="E33" s="696" t="s">
        <v>4120</v>
      </c>
      <c r="F33" s="688" t="s">
        <v>3133</v>
      </c>
      <c r="G33" s="688" t="s">
        <v>8316</v>
      </c>
      <c r="H33" s="696" t="s">
        <v>8317</v>
      </c>
      <c r="I33" s="709" t="s">
        <v>8318</v>
      </c>
      <c r="J33" s="736" t="s">
        <v>376</v>
      </c>
      <c r="K33" s="688" t="s">
        <v>8318</v>
      </c>
      <c r="L33" s="702">
        <v>43066</v>
      </c>
      <c r="M33" s="702">
        <v>43555</v>
      </c>
      <c r="N33" s="708" t="s">
        <v>321</v>
      </c>
      <c r="O33" s="710" t="s">
        <v>322</v>
      </c>
      <c r="P33" s="710" t="s">
        <v>2238</v>
      </c>
      <c r="Q33" s="710" t="s">
        <v>4124</v>
      </c>
      <c r="R33" s="710" t="s">
        <v>1790</v>
      </c>
      <c r="S33" s="710" t="s">
        <v>1791</v>
      </c>
      <c r="T33" s="696">
        <v>247</v>
      </c>
    </row>
    <row r="34" spans="1:20" ht="53.25" customHeight="1" x14ac:dyDescent="0.2">
      <c r="A34" s="383">
        <v>28</v>
      </c>
      <c r="B34" s="106">
        <v>9</v>
      </c>
      <c r="C34" s="106" t="s">
        <v>4676</v>
      </c>
      <c r="D34" s="25" t="s">
        <v>4119</v>
      </c>
      <c r="E34" s="696" t="s">
        <v>5355</v>
      </c>
      <c r="F34" s="688" t="s">
        <v>3133</v>
      </c>
      <c r="G34" s="697" t="s">
        <v>5351</v>
      </c>
      <c r="H34" s="698" t="s">
        <v>4502</v>
      </c>
      <c r="I34" s="701" t="s">
        <v>5352</v>
      </c>
      <c r="J34" s="730" t="s">
        <v>5353</v>
      </c>
      <c r="K34" s="697" t="s">
        <v>5352</v>
      </c>
      <c r="L34" s="700">
        <v>42704</v>
      </c>
      <c r="M34" s="702">
        <v>44165</v>
      </c>
      <c r="N34" s="703" t="s">
        <v>5354</v>
      </c>
      <c r="O34" s="704" t="s">
        <v>315</v>
      </c>
      <c r="P34" s="704" t="s">
        <v>4503</v>
      </c>
      <c r="Q34" s="704" t="s">
        <v>4504</v>
      </c>
      <c r="R34" s="704" t="s">
        <v>1790</v>
      </c>
      <c r="S34" s="704" t="s">
        <v>1791</v>
      </c>
      <c r="T34" s="367">
        <v>900</v>
      </c>
    </row>
    <row r="35" spans="1:20" ht="44.25" customHeight="1" x14ac:dyDescent="0.2">
      <c r="A35" s="383">
        <v>29</v>
      </c>
      <c r="B35" s="106">
        <v>10</v>
      </c>
      <c r="C35" s="106" t="s">
        <v>4676</v>
      </c>
      <c r="D35" s="25" t="s">
        <v>1494</v>
      </c>
      <c r="E35" s="696" t="s">
        <v>8077</v>
      </c>
      <c r="F35" s="688" t="s">
        <v>3133</v>
      </c>
      <c r="G35" s="697" t="s">
        <v>8078</v>
      </c>
      <c r="H35" s="747" t="s">
        <v>8073</v>
      </c>
      <c r="I35" s="748" t="s">
        <v>8079</v>
      </c>
      <c r="J35" s="730" t="s">
        <v>8080</v>
      </c>
      <c r="K35" s="706" t="s">
        <v>8079</v>
      </c>
      <c r="L35" s="700">
        <v>42951</v>
      </c>
      <c r="M35" s="702">
        <v>44469</v>
      </c>
      <c r="N35" s="755" t="s">
        <v>318</v>
      </c>
      <c r="O35" s="756" t="s">
        <v>315</v>
      </c>
      <c r="P35" s="704" t="s">
        <v>8081</v>
      </c>
      <c r="Q35" s="704" t="s">
        <v>8082</v>
      </c>
      <c r="R35" s="704" t="s">
        <v>1790</v>
      </c>
      <c r="S35" s="704" t="s">
        <v>1791</v>
      </c>
      <c r="T35" s="705" t="s">
        <v>8076</v>
      </c>
    </row>
    <row r="36" spans="1:20" ht="22.5" customHeight="1" x14ac:dyDescent="0.2">
      <c r="A36" s="383">
        <v>30</v>
      </c>
      <c r="B36" s="106">
        <v>11</v>
      </c>
      <c r="C36" s="106" t="s">
        <v>4676</v>
      </c>
      <c r="D36" s="25" t="s">
        <v>1494</v>
      </c>
      <c r="E36" s="696" t="s">
        <v>2849</v>
      </c>
      <c r="F36" s="688" t="s">
        <v>3133</v>
      </c>
      <c r="G36" s="697" t="s">
        <v>2848</v>
      </c>
      <c r="H36" s="698" t="s">
        <v>932</v>
      </c>
      <c r="I36" s="757" t="s">
        <v>2850</v>
      </c>
      <c r="J36" s="698" t="s">
        <v>176</v>
      </c>
      <c r="K36" s="706" t="s">
        <v>2850</v>
      </c>
      <c r="L36" s="700">
        <v>41662</v>
      </c>
      <c r="M36" s="702">
        <v>43465</v>
      </c>
      <c r="N36" s="703" t="s">
        <v>323</v>
      </c>
      <c r="O36" s="704" t="s">
        <v>315</v>
      </c>
      <c r="P36" s="704" t="s">
        <v>2852</v>
      </c>
      <c r="Q36" s="704" t="s">
        <v>2851</v>
      </c>
      <c r="R36" s="704" t="s">
        <v>1790</v>
      </c>
      <c r="S36" s="704" t="s">
        <v>1791</v>
      </c>
      <c r="T36" s="367">
        <v>1246</v>
      </c>
    </row>
    <row r="37" spans="1:20" ht="22.5" customHeight="1" x14ac:dyDescent="0.2">
      <c r="A37" s="383">
        <v>31</v>
      </c>
      <c r="B37" s="106">
        <v>12</v>
      </c>
      <c r="C37" s="106" t="s">
        <v>4676</v>
      </c>
      <c r="D37" s="25" t="s">
        <v>1494</v>
      </c>
      <c r="E37" s="696" t="s">
        <v>8077</v>
      </c>
      <c r="F37" s="688" t="s">
        <v>3133</v>
      </c>
      <c r="G37" s="697" t="s">
        <v>8570</v>
      </c>
      <c r="H37" s="698" t="s">
        <v>8571</v>
      </c>
      <c r="I37" s="757" t="s">
        <v>8572</v>
      </c>
      <c r="J37" s="730" t="s">
        <v>8573</v>
      </c>
      <c r="K37" s="706" t="s">
        <v>8572</v>
      </c>
      <c r="L37" s="700">
        <v>43132</v>
      </c>
      <c r="M37" s="702">
        <v>44906</v>
      </c>
      <c r="N37" s="703" t="s">
        <v>8574</v>
      </c>
      <c r="O37" s="704" t="s">
        <v>1444</v>
      </c>
      <c r="P37" s="704" t="s">
        <v>2022</v>
      </c>
      <c r="Q37" s="704" t="s">
        <v>8575</v>
      </c>
      <c r="R37" s="704" t="s">
        <v>1790</v>
      </c>
      <c r="S37" s="704" t="s">
        <v>1791</v>
      </c>
      <c r="T37" s="367">
        <v>1400</v>
      </c>
    </row>
    <row r="38" spans="1:20" ht="22.5" customHeight="1" x14ac:dyDescent="0.2">
      <c r="A38" s="383">
        <v>32</v>
      </c>
      <c r="B38" s="106">
        <v>13</v>
      </c>
      <c r="C38" s="106" t="s">
        <v>4676</v>
      </c>
      <c r="D38" s="25" t="s">
        <v>1494</v>
      </c>
      <c r="E38" s="696" t="s">
        <v>8446</v>
      </c>
      <c r="F38" s="688" t="s">
        <v>3133</v>
      </c>
      <c r="G38" s="697" t="s">
        <v>8447</v>
      </c>
      <c r="H38" s="698" t="s">
        <v>4502</v>
      </c>
      <c r="I38" s="757" t="s">
        <v>8448</v>
      </c>
      <c r="J38" s="730" t="s">
        <v>8449</v>
      </c>
      <c r="K38" s="706" t="s">
        <v>8448</v>
      </c>
      <c r="L38" s="700">
        <v>43089</v>
      </c>
      <c r="M38" s="702">
        <v>44859</v>
      </c>
      <c r="N38" s="703" t="s">
        <v>318</v>
      </c>
      <c r="O38" s="704" t="s">
        <v>315</v>
      </c>
      <c r="P38" s="704" t="s">
        <v>2198</v>
      </c>
      <c r="Q38" s="704" t="s">
        <v>8450</v>
      </c>
      <c r="R38" s="704" t="s">
        <v>1790</v>
      </c>
      <c r="S38" s="704" t="s">
        <v>1791</v>
      </c>
      <c r="T38" s="367">
        <v>1400</v>
      </c>
    </row>
    <row r="39" spans="1:20" ht="22.5" customHeight="1" x14ac:dyDescent="0.2">
      <c r="A39" s="383">
        <v>33</v>
      </c>
      <c r="B39" s="106">
        <v>14</v>
      </c>
      <c r="C39" s="450" t="s">
        <v>4676</v>
      </c>
      <c r="D39" s="51" t="s">
        <v>1494</v>
      </c>
      <c r="E39" s="696" t="s">
        <v>7645</v>
      </c>
      <c r="F39" s="688" t="s">
        <v>3133</v>
      </c>
      <c r="G39" s="688" t="s">
        <v>7641</v>
      </c>
      <c r="H39" s="696" t="s">
        <v>174</v>
      </c>
      <c r="I39" s="709" t="s">
        <v>8321</v>
      </c>
      <c r="J39" s="736" t="s">
        <v>7643</v>
      </c>
      <c r="K39" s="708" t="s">
        <v>8321</v>
      </c>
      <c r="L39" s="702">
        <v>43066</v>
      </c>
      <c r="M39" s="702">
        <v>43431</v>
      </c>
      <c r="N39" s="708" t="s">
        <v>318</v>
      </c>
      <c r="O39" s="710" t="s">
        <v>315</v>
      </c>
      <c r="P39" s="710" t="s">
        <v>2226</v>
      </c>
      <c r="Q39" s="710" t="s">
        <v>4811</v>
      </c>
      <c r="R39" s="710" t="s">
        <v>1790</v>
      </c>
      <c r="S39" s="710" t="s">
        <v>1791</v>
      </c>
      <c r="T39" s="696">
        <v>2390</v>
      </c>
    </row>
    <row r="40" spans="1:20" ht="22.5" customHeight="1" x14ac:dyDescent="0.2">
      <c r="A40" s="383">
        <v>34</v>
      </c>
      <c r="B40" s="106">
        <v>15</v>
      </c>
      <c r="C40" s="450" t="s">
        <v>4676</v>
      </c>
      <c r="D40" s="51" t="s">
        <v>1494</v>
      </c>
      <c r="E40" s="696" t="s">
        <v>8350</v>
      </c>
      <c r="F40" s="688" t="s">
        <v>3133</v>
      </c>
      <c r="G40" s="688" t="s">
        <v>8351</v>
      </c>
      <c r="H40" s="696" t="s">
        <v>8352</v>
      </c>
      <c r="I40" s="709" t="s">
        <v>8353</v>
      </c>
      <c r="J40" s="736" t="s">
        <v>8354</v>
      </c>
      <c r="K40" s="708" t="s">
        <v>8353</v>
      </c>
      <c r="L40" s="702">
        <v>43066</v>
      </c>
      <c r="M40" s="702">
        <v>44854</v>
      </c>
      <c r="N40" s="708" t="s">
        <v>318</v>
      </c>
      <c r="O40" s="710" t="s">
        <v>315</v>
      </c>
      <c r="P40" s="710" t="s">
        <v>2602</v>
      </c>
      <c r="Q40" s="710" t="s">
        <v>8355</v>
      </c>
      <c r="R40" s="710" t="s">
        <v>1790</v>
      </c>
      <c r="S40" s="710" t="s">
        <v>1791</v>
      </c>
      <c r="T40" s="696">
        <v>1500</v>
      </c>
    </row>
    <row r="41" spans="1:20" ht="44.25" customHeight="1" x14ac:dyDescent="0.2">
      <c r="A41" s="383">
        <v>35</v>
      </c>
      <c r="B41" s="106">
        <v>16</v>
      </c>
      <c r="C41" s="106" t="s">
        <v>4676</v>
      </c>
      <c r="D41" s="25" t="s">
        <v>1494</v>
      </c>
      <c r="E41" s="696" t="s">
        <v>5347</v>
      </c>
      <c r="F41" s="688" t="s">
        <v>3133</v>
      </c>
      <c r="G41" s="697" t="s">
        <v>2173</v>
      </c>
      <c r="H41" s="698" t="s">
        <v>4507</v>
      </c>
      <c r="I41" s="757" t="s">
        <v>5348</v>
      </c>
      <c r="J41" s="730" t="s">
        <v>5349</v>
      </c>
      <c r="K41" s="706" t="s">
        <v>5348</v>
      </c>
      <c r="L41" s="700">
        <v>42704</v>
      </c>
      <c r="M41" s="702">
        <v>44469</v>
      </c>
      <c r="N41" s="703" t="s">
        <v>324</v>
      </c>
      <c r="O41" s="704" t="s">
        <v>315</v>
      </c>
      <c r="P41" s="704" t="s">
        <v>2836</v>
      </c>
      <c r="Q41" s="704" t="s">
        <v>5350</v>
      </c>
      <c r="R41" s="704" t="s">
        <v>1790</v>
      </c>
      <c r="S41" s="704" t="s">
        <v>1791</v>
      </c>
      <c r="T41" s="367">
        <v>1200</v>
      </c>
    </row>
    <row r="42" spans="1:20" ht="59.25" customHeight="1" x14ac:dyDescent="0.2">
      <c r="A42" s="383">
        <v>36</v>
      </c>
      <c r="B42" s="106">
        <v>17</v>
      </c>
      <c r="C42" s="106" t="s">
        <v>4676</v>
      </c>
      <c r="D42" s="25" t="s">
        <v>1494</v>
      </c>
      <c r="E42" s="696" t="s">
        <v>5054</v>
      </c>
      <c r="F42" s="688" t="s">
        <v>3133</v>
      </c>
      <c r="G42" s="697" t="s">
        <v>5055</v>
      </c>
      <c r="H42" s="698" t="s">
        <v>5056</v>
      </c>
      <c r="I42" s="757" t="s">
        <v>5057</v>
      </c>
      <c r="J42" s="730" t="s">
        <v>5058</v>
      </c>
      <c r="K42" s="706" t="s">
        <v>5057</v>
      </c>
      <c r="L42" s="700">
        <v>42640</v>
      </c>
      <c r="M42" s="702">
        <v>44409</v>
      </c>
      <c r="N42" s="703" t="s">
        <v>3547</v>
      </c>
      <c r="O42" s="704" t="s">
        <v>315</v>
      </c>
      <c r="P42" s="704" t="s">
        <v>2836</v>
      </c>
      <c r="Q42" s="704" t="s">
        <v>5059</v>
      </c>
      <c r="R42" s="704" t="s">
        <v>1790</v>
      </c>
      <c r="S42" s="704" t="s">
        <v>1791</v>
      </c>
      <c r="T42" s="367">
        <v>1200</v>
      </c>
    </row>
    <row r="43" spans="1:20" ht="59.25" customHeight="1" x14ac:dyDescent="0.2">
      <c r="A43" s="383">
        <v>37</v>
      </c>
      <c r="B43" s="106">
        <v>18</v>
      </c>
      <c r="C43" s="106" t="s">
        <v>4676</v>
      </c>
      <c r="D43" s="25" t="s">
        <v>1494</v>
      </c>
      <c r="E43" s="696" t="s">
        <v>7590</v>
      </c>
      <c r="F43" s="688" t="s">
        <v>3133</v>
      </c>
      <c r="G43" s="697" t="s">
        <v>5067</v>
      </c>
      <c r="H43" s="698" t="s">
        <v>344</v>
      </c>
      <c r="I43" s="757" t="s">
        <v>344</v>
      </c>
      <c r="J43" s="698" t="s">
        <v>7591</v>
      </c>
      <c r="K43" s="706" t="s">
        <v>7592</v>
      </c>
      <c r="L43" s="700">
        <v>42844</v>
      </c>
      <c r="M43" s="702">
        <v>43529</v>
      </c>
      <c r="N43" s="703" t="s">
        <v>321</v>
      </c>
      <c r="O43" s="704" t="s">
        <v>322</v>
      </c>
      <c r="P43" s="704" t="s">
        <v>2087</v>
      </c>
      <c r="Q43" s="704" t="s">
        <v>7593</v>
      </c>
      <c r="R43" s="704" t="s">
        <v>7589</v>
      </c>
      <c r="S43" s="704" t="s">
        <v>1791</v>
      </c>
      <c r="T43" s="367">
        <v>1400</v>
      </c>
    </row>
    <row r="44" spans="1:20" ht="59.25" customHeight="1" x14ac:dyDescent="0.2">
      <c r="A44" s="383">
        <v>38</v>
      </c>
      <c r="B44" s="106">
        <v>19</v>
      </c>
      <c r="C44" s="106" t="s">
        <v>7613</v>
      </c>
      <c r="D44" s="25" t="s">
        <v>1494</v>
      </c>
      <c r="E44" s="696" t="s">
        <v>5341</v>
      </c>
      <c r="F44" s="688" t="s">
        <v>3133</v>
      </c>
      <c r="G44" s="697" t="s">
        <v>7614</v>
      </c>
      <c r="H44" s="698" t="s">
        <v>4472</v>
      </c>
      <c r="I44" s="758" t="s">
        <v>7615</v>
      </c>
      <c r="J44" s="730" t="s">
        <v>7616</v>
      </c>
      <c r="K44" s="706" t="s">
        <v>7615</v>
      </c>
      <c r="L44" s="700">
        <v>42844</v>
      </c>
      <c r="M44" s="702">
        <v>44615</v>
      </c>
      <c r="N44" s="703" t="s">
        <v>323</v>
      </c>
      <c r="O44" s="704" t="s">
        <v>315</v>
      </c>
      <c r="P44" s="704" t="s">
        <v>7617</v>
      </c>
      <c r="Q44" s="704" t="s">
        <v>7618</v>
      </c>
      <c r="R44" s="704" t="s">
        <v>7589</v>
      </c>
      <c r="S44" s="704" t="s">
        <v>1791</v>
      </c>
      <c r="T44" s="367">
        <v>1600</v>
      </c>
    </row>
    <row r="45" spans="1:20" ht="40.5" customHeight="1" x14ac:dyDescent="0.2">
      <c r="A45" s="383">
        <v>39</v>
      </c>
      <c r="B45" s="106">
        <v>20</v>
      </c>
      <c r="C45" s="106" t="s">
        <v>4676</v>
      </c>
      <c r="D45" s="25" t="s">
        <v>1494</v>
      </c>
      <c r="E45" s="696" t="s">
        <v>5341</v>
      </c>
      <c r="F45" s="688" t="s">
        <v>3133</v>
      </c>
      <c r="G45" s="697" t="s">
        <v>5342</v>
      </c>
      <c r="H45" s="698" t="s">
        <v>4507</v>
      </c>
      <c r="I45" s="758" t="s">
        <v>5343</v>
      </c>
      <c r="J45" s="730" t="s">
        <v>5344</v>
      </c>
      <c r="K45" s="706" t="s">
        <v>5343</v>
      </c>
      <c r="L45" s="700" t="s">
        <v>5345</v>
      </c>
      <c r="M45" s="702">
        <v>44440</v>
      </c>
      <c r="N45" s="703" t="s">
        <v>323</v>
      </c>
      <c r="O45" s="704" t="s">
        <v>315</v>
      </c>
      <c r="P45" s="704" t="s">
        <v>2201</v>
      </c>
      <c r="Q45" s="704" t="s">
        <v>5346</v>
      </c>
      <c r="R45" s="704" t="s">
        <v>1790</v>
      </c>
      <c r="S45" s="704" t="s">
        <v>1791</v>
      </c>
      <c r="T45" s="367">
        <v>1500</v>
      </c>
    </row>
    <row r="46" spans="1:20" ht="40.5" customHeight="1" x14ac:dyDescent="0.2">
      <c r="A46" s="383">
        <v>40</v>
      </c>
      <c r="B46" s="106">
        <v>21</v>
      </c>
      <c r="C46" s="106" t="s">
        <v>4676</v>
      </c>
      <c r="D46" s="25" t="s">
        <v>1494</v>
      </c>
      <c r="E46" s="696" t="s">
        <v>5341</v>
      </c>
      <c r="F46" s="688" t="s">
        <v>3133</v>
      </c>
      <c r="G46" s="697" t="s">
        <v>8117</v>
      </c>
      <c r="H46" s="698" t="s">
        <v>999</v>
      </c>
      <c r="I46" s="758" t="s">
        <v>8118</v>
      </c>
      <c r="J46" s="730" t="s">
        <v>8119</v>
      </c>
      <c r="K46" s="706" t="s">
        <v>8118</v>
      </c>
      <c r="L46" s="700">
        <v>42951</v>
      </c>
      <c r="M46" s="702">
        <v>43976</v>
      </c>
      <c r="N46" s="703" t="s">
        <v>318</v>
      </c>
      <c r="O46" s="704" t="s">
        <v>315</v>
      </c>
      <c r="P46" s="704" t="s">
        <v>8120</v>
      </c>
      <c r="Q46" s="704" t="s">
        <v>8121</v>
      </c>
      <c r="R46" s="704" t="s">
        <v>1790</v>
      </c>
      <c r="S46" s="704" t="s">
        <v>1791</v>
      </c>
      <c r="T46" s="367">
        <v>1500</v>
      </c>
    </row>
    <row r="47" spans="1:20" ht="40.5" customHeight="1" x14ac:dyDescent="0.2">
      <c r="A47" s="383">
        <v>41</v>
      </c>
      <c r="B47" s="106">
        <v>22</v>
      </c>
      <c r="C47" s="452" t="s">
        <v>4676</v>
      </c>
      <c r="D47" s="51" t="s">
        <v>1494</v>
      </c>
      <c r="E47" s="696" t="s">
        <v>8333</v>
      </c>
      <c r="F47" s="688" t="s">
        <v>3133</v>
      </c>
      <c r="G47" s="688" t="s">
        <v>4384</v>
      </c>
      <c r="H47" s="696" t="s">
        <v>8317</v>
      </c>
      <c r="I47" s="888" t="s">
        <v>8334</v>
      </c>
      <c r="J47" s="736" t="s">
        <v>376</v>
      </c>
      <c r="K47" s="708" t="s">
        <v>8334</v>
      </c>
      <c r="L47" s="702">
        <v>43066</v>
      </c>
      <c r="M47" s="702">
        <v>44536</v>
      </c>
      <c r="N47" s="710" t="s">
        <v>7881</v>
      </c>
      <c r="O47" s="710" t="s">
        <v>322</v>
      </c>
      <c r="P47" s="710" t="s">
        <v>2087</v>
      </c>
      <c r="Q47" s="710" t="s">
        <v>8335</v>
      </c>
      <c r="R47" s="710" t="s">
        <v>1790</v>
      </c>
      <c r="S47" s="710" t="s">
        <v>1791</v>
      </c>
      <c r="T47" s="696">
        <v>1328</v>
      </c>
    </row>
    <row r="48" spans="1:20" ht="40.5" customHeight="1" x14ac:dyDescent="0.2">
      <c r="A48" s="383">
        <v>42</v>
      </c>
      <c r="B48" s="106">
        <v>23</v>
      </c>
      <c r="C48" s="106" t="s">
        <v>4676</v>
      </c>
      <c r="D48" s="25" t="s">
        <v>1494</v>
      </c>
      <c r="E48" s="696" t="s">
        <v>7740</v>
      </c>
      <c r="F48" s="688" t="s">
        <v>3133</v>
      </c>
      <c r="G48" s="697" t="s">
        <v>7741</v>
      </c>
      <c r="H48" s="698" t="s">
        <v>4507</v>
      </c>
      <c r="I48" s="759" t="s">
        <v>7742</v>
      </c>
      <c r="J48" s="730" t="s">
        <v>7743</v>
      </c>
      <c r="K48" s="706" t="s">
        <v>7742</v>
      </c>
      <c r="L48" s="700">
        <v>42782</v>
      </c>
      <c r="M48" s="702">
        <v>43877</v>
      </c>
      <c r="N48" s="703" t="s">
        <v>318</v>
      </c>
      <c r="O48" s="704" t="s">
        <v>315</v>
      </c>
      <c r="P48" s="704" t="s">
        <v>4255</v>
      </c>
      <c r="Q48" s="704" t="s">
        <v>7744</v>
      </c>
      <c r="R48" s="704" t="s">
        <v>1790</v>
      </c>
      <c r="S48" s="704" t="s">
        <v>1791</v>
      </c>
      <c r="T48" s="367">
        <v>1400</v>
      </c>
    </row>
    <row r="49" spans="1:20" ht="22.5" customHeight="1" x14ac:dyDescent="0.2">
      <c r="A49" s="383">
        <v>43</v>
      </c>
      <c r="B49" s="106">
        <v>24</v>
      </c>
      <c r="C49" s="106" t="s">
        <v>4676</v>
      </c>
      <c r="D49" s="25" t="s">
        <v>1494</v>
      </c>
      <c r="E49" s="696" t="s">
        <v>3647</v>
      </c>
      <c r="F49" s="688" t="s">
        <v>3133</v>
      </c>
      <c r="G49" s="740" t="s">
        <v>4018</v>
      </c>
      <c r="H49" s="747" t="s">
        <v>1742</v>
      </c>
      <c r="I49" s="748" t="s">
        <v>1743</v>
      </c>
      <c r="J49" s="698" t="s">
        <v>176</v>
      </c>
      <c r="K49" s="706" t="s">
        <v>1743</v>
      </c>
      <c r="L49" s="700">
        <v>41515</v>
      </c>
      <c r="M49" s="702">
        <v>43296</v>
      </c>
      <c r="N49" s="703" t="s">
        <v>318</v>
      </c>
      <c r="O49" s="704" t="s">
        <v>315</v>
      </c>
      <c r="P49" s="704" t="s">
        <v>2230</v>
      </c>
      <c r="Q49" s="704" t="s">
        <v>4019</v>
      </c>
      <c r="R49" s="704" t="s">
        <v>1790</v>
      </c>
      <c r="S49" s="704" t="s">
        <v>1791</v>
      </c>
      <c r="T49" s="367">
        <v>996.8</v>
      </c>
    </row>
    <row r="50" spans="1:20" ht="22.5" customHeight="1" x14ac:dyDescent="0.2">
      <c r="A50" s="383">
        <v>44</v>
      </c>
      <c r="B50" s="106">
        <v>25</v>
      </c>
      <c r="C50" s="106" t="s">
        <v>4676</v>
      </c>
      <c r="D50" s="25" t="s">
        <v>1494</v>
      </c>
      <c r="E50" s="696" t="s">
        <v>7745</v>
      </c>
      <c r="F50" s="688" t="s">
        <v>3133</v>
      </c>
      <c r="G50" s="740" t="s">
        <v>7878</v>
      </c>
      <c r="H50" s="747" t="s">
        <v>4898</v>
      </c>
      <c r="I50" s="748" t="s">
        <v>7879</v>
      </c>
      <c r="J50" s="698" t="s">
        <v>7880</v>
      </c>
      <c r="K50" s="706" t="s">
        <v>7879</v>
      </c>
      <c r="L50" s="700">
        <v>42782</v>
      </c>
      <c r="M50" s="702">
        <v>44536</v>
      </c>
      <c r="N50" s="704" t="s">
        <v>7881</v>
      </c>
      <c r="O50" s="168">
        <v>32</v>
      </c>
      <c r="P50" s="704" t="s">
        <v>7882</v>
      </c>
      <c r="Q50" s="704" t="s">
        <v>7883</v>
      </c>
      <c r="R50" s="704" t="s">
        <v>1790</v>
      </c>
      <c r="S50" s="704" t="s">
        <v>1791</v>
      </c>
      <c r="T50" s="367">
        <v>1400</v>
      </c>
    </row>
    <row r="51" spans="1:20" ht="57.75" customHeight="1" x14ac:dyDescent="0.2">
      <c r="A51" s="383">
        <v>45</v>
      </c>
      <c r="B51" s="106">
        <v>26</v>
      </c>
      <c r="C51" s="106" t="s">
        <v>4676</v>
      </c>
      <c r="D51" s="25" t="s">
        <v>1494</v>
      </c>
      <c r="E51" s="696" t="s">
        <v>7745</v>
      </c>
      <c r="F51" s="688" t="s">
        <v>3133</v>
      </c>
      <c r="G51" s="740" t="s">
        <v>7746</v>
      </c>
      <c r="H51" s="747" t="s">
        <v>4898</v>
      </c>
      <c r="I51" s="748" t="s">
        <v>7747</v>
      </c>
      <c r="J51" s="698" t="s">
        <v>7748</v>
      </c>
      <c r="K51" s="706" t="s">
        <v>7747</v>
      </c>
      <c r="L51" s="700">
        <v>42877</v>
      </c>
      <c r="M51" s="702">
        <v>44661</v>
      </c>
      <c r="N51" s="703" t="s">
        <v>7749</v>
      </c>
      <c r="O51" s="704" t="s">
        <v>315</v>
      </c>
      <c r="P51" s="704" t="s">
        <v>1850</v>
      </c>
      <c r="Q51" s="704" t="s">
        <v>7750</v>
      </c>
      <c r="R51" s="704" t="s">
        <v>1790</v>
      </c>
      <c r="S51" s="704" t="s">
        <v>1791</v>
      </c>
      <c r="T51" s="367">
        <v>1600</v>
      </c>
    </row>
    <row r="52" spans="1:20" ht="30" customHeight="1" x14ac:dyDescent="0.2">
      <c r="A52" s="383">
        <v>46</v>
      </c>
      <c r="B52" s="106">
        <v>27</v>
      </c>
      <c r="C52" s="106" t="s">
        <v>4676</v>
      </c>
      <c r="D52" s="25" t="s">
        <v>1494</v>
      </c>
      <c r="E52" s="696" t="s">
        <v>7728</v>
      </c>
      <c r="F52" s="688" t="s">
        <v>3133</v>
      </c>
      <c r="G52" s="740" t="s">
        <v>3279</v>
      </c>
      <c r="H52" s="747" t="s">
        <v>174</v>
      </c>
      <c r="I52" s="748" t="s">
        <v>8056</v>
      </c>
      <c r="J52" s="698" t="s">
        <v>4962</v>
      </c>
      <c r="K52" s="706" t="s">
        <v>8056</v>
      </c>
      <c r="L52" s="700">
        <v>42951</v>
      </c>
      <c r="M52" s="702">
        <v>44774</v>
      </c>
      <c r="N52" s="703" t="s">
        <v>318</v>
      </c>
      <c r="O52" s="704" t="s">
        <v>315</v>
      </c>
      <c r="P52" s="704" t="s">
        <v>2101</v>
      </c>
      <c r="Q52" s="704" t="s">
        <v>2589</v>
      </c>
      <c r="R52" s="704" t="s">
        <v>1790</v>
      </c>
      <c r="S52" s="704" t="s">
        <v>1791</v>
      </c>
      <c r="T52" s="705" t="s">
        <v>7729</v>
      </c>
    </row>
    <row r="53" spans="1:20" ht="35.25" customHeight="1" x14ac:dyDescent="0.2">
      <c r="A53" s="383">
        <v>47</v>
      </c>
      <c r="B53" s="106">
        <v>28</v>
      </c>
      <c r="C53" s="106" t="s">
        <v>4676</v>
      </c>
      <c r="D53" s="25" t="s">
        <v>1494</v>
      </c>
      <c r="E53" s="696" t="s">
        <v>4794</v>
      </c>
      <c r="F53" s="688" t="s">
        <v>3133</v>
      </c>
      <c r="G53" s="740" t="s">
        <v>4795</v>
      </c>
      <c r="H53" s="747" t="s">
        <v>999</v>
      </c>
      <c r="I53" s="748" t="s">
        <v>4796</v>
      </c>
      <c r="J53" s="698" t="s">
        <v>4797</v>
      </c>
      <c r="K53" s="706" t="s">
        <v>4796</v>
      </c>
      <c r="L53" s="700">
        <v>42507</v>
      </c>
      <c r="M53" s="702">
        <v>44165</v>
      </c>
      <c r="N53" s="703" t="s">
        <v>318</v>
      </c>
      <c r="O53" s="704" t="s">
        <v>315</v>
      </c>
      <c r="P53" s="704" t="s">
        <v>2087</v>
      </c>
      <c r="Q53" s="704" t="s">
        <v>4798</v>
      </c>
      <c r="R53" s="704" t="s">
        <v>1790</v>
      </c>
      <c r="S53" s="704" t="s">
        <v>1791</v>
      </c>
      <c r="T53" s="367">
        <v>1700</v>
      </c>
    </row>
    <row r="54" spans="1:20" ht="37.5" customHeight="1" x14ac:dyDescent="0.2">
      <c r="A54" s="383">
        <v>48</v>
      </c>
      <c r="B54" s="106">
        <v>29</v>
      </c>
      <c r="C54" s="106" t="s">
        <v>4676</v>
      </c>
      <c r="D54" s="25" t="s">
        <v>1494</v>
      </c>
      <c r="E54" s="696" t="s">
        <v>4340</v>
      </c>
      <c r="F54" s="688" t="s">
        <v>3133</v>
      </c>
      <c r="G54" s="740" t="s">
        <v>4341</v>
      </c>
      <c r="H54" s="747" t="s">
        <v>1742</v>
      </c>
      <c r="I54" s="748" t="s">
        <v>4342</v>
      </c>
      <c r="J54" s="698" t="s">
        <v>1612</v>
      </c>
      <c r="K54" s="706" t="s">
        <v>4342</v>
      </c>
      <c r="L54" s="700">
        <v>42285</v>
      </c>
      <c r="M54" s="702">
        <v>44039</v>
      </c>
      <c r="N54" s="703" t="s">
        <v>323</v>
      </c>
      <c r="O54" s="704" t="s">
        <v>315</v>
      </c>
      <c r="P54" s="704" t="s">
        <v>4344</v>
      </c>
      <c r="Q54" s="704" t="s">
        <v>4343</v>
      </c>
      <c r="R54" s="704" t="s">
        <v>1790</v>
      </c>
      <c r="S54" s="704" t="s">
        <v>1791</v>
      </c>
      <c r="T54" s="367">
        <v>1300</v>
      </c>
    </row>
    <row r="55" spans="1:20" ht="37.5" customHeight="1" x14ac:dyDescent="0.2">
      <c r="A55" s="383">
        <v>49</v>
      </c>
      <c r="B55" s="106">
        <v>30</v>
      </c>
      <c r="C55" s="106" t="s">
        <v>4676</v>
      </c>
      <c r="D55" s="25" t="s">
        <v>1494</v>
      </c>
      <c r="E55" s="696" t="s">
        <v>8356</v>
      </c>
      <c r="F55" s="688" t="s">
        <v>3133</v>
      </c>
      <c r="G55" s="740" t="s">
        <v>4319</v>
      </c>
      <c r="H55" s="747" t="s">
        <v>4320</v>
      </c>
      <c r="I55" s="748" t="s">
        <v>4321</v>
      </c>
      <c r="J55" s="698" t="s">
        <v>1612</v>
      </c>
      <c r="K55" s="706" t="s">
        <v>4321</v>
      </c>
      <c r="L55" s="700">
        <v>42285</v>
      </c>
      <c r="M55" s="702">
        <v>44071</v>
      </c>
      <c r="N55" s="703" t="s">
        <v>318</v>
      </c>
      <c r="O55" s="704" t="s">
        <v>315</v>
      </c>
      <c r="P55" s="704" t="s">
        <v>1899</v>
      </c>
      <c r="Q55" s="704" t="s">
        <v>4322</v>
      </c>
      <c r="R55" s="704" t="s">
        <v>1790</v>
      </c>
      <c r="S55" s="704" t="s">
        <v>1791</v>
      </c>
      <c r="T55" s="367">
        <v>1250</v>
      </c>
    </row>
    <row r="56" spans="1:20" ht="22.5" customHeight="1" x14ac:dyDescent="0.2">
      <c r="A56" s="383">
        <v>50</v>
      </c>
      <c r="B56" s="106">
        <v>31</v>
      </c>
      <c r="C56" s="106" t="s">
        <v>4676</v>
      </c>
      <c r="D56" s="25" t="s">
        <v>1494</v>
      </c>
      <c r="E56" s="696" t="s">
        <v>2814</v>
      </c>
      <c r="F56" s="688" t="s">
        <v>3133</v>
      </c>
      <c r="G56" s="740" t="s">
        <v>2854</v>
      </c>
      <c r="H56" s="747" t="s">
        <v>1742</v>
      </c>
      <c r="I56" s="748" t="s">
        <v>3923</v>
      </c>
      <c r="J56" s="698" t="s">
        <v>1612</v>
      </c>
      <c r="K56" s="706" t="s">
        <v>3923</v>
      </c>
      <c r="L56" s="700">
        <v>41935</v>
      </c>
      <c r="M56" s="702">
        <v>43496</v>
      </c>
      <c r="N56" s="703" t="s">
        <v>318</v>
      </c>
      <c r="O56" s="704" t="s">
        <v>315</v>
      </c>
      <c r="P56" s="704" t="s">
        <v>3925</v>
      </c>
      <c r="Q56" s="704" t="s">
        <v>2853</v>
      </c>
      <c r="R56" s="704" t="s">
        <v>1790</v>
      </c>
      <c r="S56" s="704" t="s">
        <v>1791</v>
      </c>
      <c r="T56" s="367">
        <v>1700</v>
      </c>
    </row>
    <row r="57" spans="1:20" ht="22.5" customHeight="1" x14ac:dyDescent="0.2">
      <c r="A57" s="383">
        <v>51</v>
      </c>
      <c r="B57" s="106">
        <v>32</v>
      </c>
      <c r="C57" s="106" t="s">
        <v>4676</v>
      </c>
      <c r="D57" s="25" t="s">
        <v>1494</v>
      </c>
      <c r="E57" s="696" t="s">
        <v>7906</v>
      </c>
      <c r="F57" s="688" t="s">
        <v>3133</v>
      </c>
      <c r="G57" s="740" t="s">
        <v>7907</v>
      </c>
      <c r="H57" s="747" t="s">
        <v>7908</v>
      </c>
      <c r="I57" s="748" t="s">
        <v>7909</v>
      </c>
      <c r="J57" s="698" t="s">
        <v>7910</v>
      </c>
      <c r="K57" s="706" t="s">
        <v>7909</v>
      </c>
      <c r="L57" s="700">
        <v>42809</v>
      </c>
      <c r="M57" s="702">
        <v>44635</v>
      </c>
      <c r="N57" s="703" t="s">
        <v>318</v>
      </c>
      <c r="O57" s="704" t="s">
        <v>315</v>
      </c>
      <c r="P57" s="704" t="s">
        <v>7911</v>
      </c>
      <c r="Q57" s="704" t="s">
        <v>7912</v>
      </c>
      <c r="R57" s="704" t="s">
        <v>1790</v>
      </c>
      <c r="S57" s="704" t="s">
        <v>1791</v>
      </c>
      <c r="T57" s="367">
        <v>1600</v>
      </c>
    </row>
    <row r="58" spans="1:20" ht="22.5" customHeight="1" x14ac:dyDescent="0.2">
      <c r="A58" s="383">
        <v>52</v>
      </c>
      <c r="B58" s="106">
        <v>33</v>
      </c>
      <c r="C58" s="106" t="s">
        <v>4676</v>
      </c>
      <c r="D58" s="25" t="s">
        <v>1494</v>
      </c>
      <c r="E58" s="696" t="s">
        <v>8072</v>
      </c>
      <c r="F58" s="688" t="s">
        <v>3133</v>
      </c>
      <c r="G58" s="740" t="s">
        <v>3481</v>
      </c>
      <c r="H58" s="747" t="s">
        <v>8073</v>
      </c>
      <c r="I58" s="748" t="s">
        <v>8074</v>
      </c>
      <c r="J58" s="698" t="s">
        <v>167</v>
      </c>
      <c r="K58" s="706" t="s">
        <v>8074</v>
      </c>
      <c r="L58" s="700">
        <v>42951</v>
      </c>
      <c r="M58" s="702">
        <v>43496</v>
      </c>
      <c r="N58" s="703" t="s">
        <v>318</v>
      </c>
      <c r="O58" s="704" t="s">
        <v>315</v>
      </c>
      <c r="P58" s="704" t="s">
        <v>3105</v>
      </c>
      <c r="Q58" s="704" t="s">
        <v>8075</v>
      </c>
      <c r="R58" s="704" t="s">
        <v>1790</v>
      </c>
      <c r="S58" s="704" t="s">
        <v>1791</v>
      </c>
      <c r="T58" s="705" t="s">
        <v>8076</v>
      </c>
    </row>
    <row r="59" spans="1:20" ht="22.5" customHeight="1" x14ac:dyDescent="0.2">
      <c r="A59" s="383">
        <v>53</v>
      </c>
      <c r="B59" s="106">
        <v>34</v>
      </c>
      <c r="C59" s="106" t="s">
        <v>4676</v>
      </c>
      <c r="D59" s="25" t="s">
        <v>1494</v>
      </c>
      <c r="E59" s="696" t="s">
        <v>2406</v>
      </c>
      <c r="F59" s="688" t="s">
        <v>3133</v>
      </c>
      <c r="G59" s="697" t="s">
        <v>4020</v>
      </c>
      <c r="H59" s="747" t="s">
        <v>1742</v>
      </c>
      <c r="I59" s="748" t="s">
        <v>2407</v>
      </c>
      <c r="J59" s="698" t="s">
        <v>176</v>
      </c>
      <c r="K59" s="706" t="s">
        <v>2407</v>
      </c>
      <c r="L59" s="700">
        <v>41625</v>
      </c>
      <c r="M59" s="702">
        <v>43383</v>
      </c>
      <c r="N59" s="703" t="s">
        <v>323</v>
      </c>
      <c r="O59" s="704" t="s">
        <v>315</v>
      </c>
      <c r="P59" s="704" t="s">
        <v>2409</v>
      </c>
      <c r="Q59" s="704" t="s">
        <v>4021</v>
      </c>
      <c r="R59" s="704" t="s">
        <v>1790</v>
      </c>
      <c r="S59" s="704" t="s">
        <v>1791</v>
      </c>
      <c r="T59" s="367" t="s">
        <v>344</v>
      </c>
    </row>
    <row r="60" spans="1:20" ht="22.5" customHeight="1" x14ac:dyDescent="0.2">
      <c r="A60" s="383">
        <v>54</v>
      </c>
      <c r="B60" s="106">
        <v>35</v>
      </c>
      <c r="C60" s="106" t="s">
        <v>4676</v>
      </c>
      <c r="D60" s="25" t="s">
        <v>1494</v>
      </c>
      <c r="E60" s="696" t="s">
        <v>8206</v>
      </c>
      <c r="F60" s="688" t="s">
        <v>3133</v>
      </c>
      <c r="G60" s="697" t="s">
        <v>1972</v>
      </c>
      <c r="H60" s="747" t="s">
        <v>5056</v>
      </c>
      <c r="I60" s="748" t="s">
        <v>8207</v>
      </c>
      <c r="J60" s="698" t="s">
        <v>5058</v>
      </c>
      <c r="K60" s="706" t="s">
        <v>8207</v>
      </c>
      <c r="L60" s="700">
        <v>42989</v>
      </c>
      <c r="M60" s="702">
        <v>44661</v>
      </c>
      <c r="N60" s="703" t="s">
        <v>8208</v>
      </c>
      <c r="O60" s="704" t="s">
        <v>315</v>
      </c>
      <c r="P60" s="704" t="s">
        <v>8209</v>
      </c>
      <c r="Q60" s="704" t="s">
        <v>8210</v>
      </c>
      <c r="R60" s="704" t="s">
        <v>1790</v>
      </c>
      <c r="S60" s="704" t="s">
        <v>1791</v>
      </c>
      <c r="T60" s="367" t="s">
        <v>8211</v>
      </c>
    </row>
    <row r="61" spans="1:20" ht="22.5" customHeight="1" x14ac:dyDescent="0.2">
      <c r="A61" s="383">
        <v>55</v>
      </c>
      <c r="B61" s="106">
        <v>36</v>
      </c>
      <c r="C61" s="106" t="s">
        <v>4676</v>
      </c>
      <c r="D61" s="25" t="s">
        <v>1494</v>
      </c>
      <c r="E61" s="696" t="s">
        <v>8178</v>
      </c>
      <c r="F61" s="688" t="s">
        <v>3133</v>
      </c>
      <c r="G61" s="697" t="s">
        <v>7903</v>
      </c>
      <c r="H61" s="747" t="s">
        <v>4898</v>
      </c>
      <c r="I61" s="748" t="s">
        <v>7904</v>
      </c>
      <c r="J61" s="698" t="s">
        <v>1756</v>
      </c>
      <c r="K61" s="706" t="s">
        <v>7904</v>
      </c>
      <c r="L61" s="700">
        <v>42809</v>
      </c>
      <c r="M61" s="702">
        <v>43905</v>
      </c>
      <c r="N61" s="703" t="s">
        <v>321</v>
      </c>
      <c r="O61" s="704" t="s">
        <v>322</v>
      </c>
      <c r="P61" s="704" t="s">
        <v>4778</v>
      </c>
      <c r="Q61" s="704" t="s">
        <v>7905</v>
      </c>
      <c r="R61" s="704" t="s">
        <v>1790</v>
      </c>
      <c r="S61" s="704" t="s">
        <v>1791</v>
      </c>
      <c r="T61" s="367">
        <v>1400</v>
      </c>
    </row>
    <row r="62" spans="1:20" ht="33.75" customHeight="1" x14ac:dyDescent="0.2">
      <c r="A62" s="383">
        <v>56</v>
      </c>
      <c r="B62" s="106">
        <v>37</v>
      </c>
      <c r="C62" s="106" t="s">
        <v>4676</v>
      </c>
      <c r="D62" s="25" t="s">
        <v>1494</v>
      </c>
      <c r="E62" s="696" t="s">
        <v>2815</v>
      </c>
      <c r="F62" s="688" t="s">
        <v>3133</v>
      </c>
      <c r="G62" s="697" t="s">
        <v>3283</v>
      </c>
      <c r="H62" s="747" t="s">
        <v>1753</v>
      </c>
      <c r="I62" s="748" t="s">
        <v>1754</v>
      </c>
      <c r="J62" s="698" t="s">
        <v>1756</v>
      </c>
      <c r="K62" s="706" t="s">
        <v>1754</v>
      </c>
      <c r="L62" s="700">
        <v>41515</v>
      </c>
      <c r="M62" s="702">
        <v>43230</v>
      </c>
      <c r="N62" s="703" t="s">
        <v>321</v>
      </c>
      <c r="O62" s="704" t="s">
        <v>322</v>
      </c>
      <c r="P62" s="704" t="s">
        <v>2232</v>
      </c>
      <c r="Q62" s="704" t="s">
        <v>2231</v>
      </c>
      <c r="R62" s="704" t="s">
        <v>1790</v>
      </c>
      <c r="S62" s="704" t="s">
        <v>1791</v>
      </c>
      <c r="T62" s="698">
        <v>1140</v>
      </c>
    </row>
    <row r="63" spans="1:20" ht="30" customHeight="1" x14ac:dyDescent="0.2">
      <c r="A63" s="383">
        <v>57</v>
      </c>
      <c r="B63" s="106">
        <v>38</v>
      </c>
      <c r="C63" s="106" t="s">
        <v>4676</v>
      </c>
      <c r="D63" s="25" t="s">
        <v>1494</v>
      </c>
      <c r="E63" s="696" t="s">
        <v>5390</v>
      </c>
      <c r="F63" s="688" t="s">
        <v>3133</v>
      </c>
      <c r="G63" s="697" t="s">
        <v>5391</v>
      </c>
      <c r="H63" s="747" t="s">
        <v>4898</v>
      </c>
      <c r="I63" s="748" t="s">
        <v>5392</v>
      </c>
      <c r="J63" s="698" t="s">
        <v>5395</v>
      </c>
      <c r="K63" s="706" t="s">
        <v>5392</v>
      </c>
      <c r="L63" s="700">
        <v>42719</v>
      </c>
      <c r="M63" s="702">
        <v>44536</v>
      </c>
      <c r="N63" s="703" t="s">
        <v>323</v>
      </c>
      <c r="O63" s="704" t="s">
        <v>315</v>
      </c>
      <c r="P63" s="704" t="s">
        <v>5393</v>
      </c>
      <c r="Q63" s="704" t="s">
        <v>5394</v>
      </c>
      <c r="R63" s="704" t="s">
        <v>1790</v>
      </c>
      <c r="S63" s="704" t="s">
        <v>1791</v>
      </c>
      <c r="T63" s="698">
        <v>1356</v>
      </c>
    </row>
    <row r="64" spans="1:20" ht="30" customHeight="1" x14ac:dyDescent="0.2">
      <c r="A64" s="383">
        <v>58</v>
      </c>
      <c r="B64" s="106">
        <v>39</v>
      </c>
      <c r="C64" s="106" t="s">
        <v>4676</v>
      </c>
      <c r="D64" s="25" t="s">
        <v>1494</v>
      </c>
      <c r="E64" s="696" t="s">
        <v>5390</v>
      </c>
      <c r="F64" s="688" t="s">
        <v>3133</v>
      </c>
      <c r="G64" s="697" t="s">
        <v>7701</v>
      </c>
      <c r="H64" s="747" t="s">
        <v>4546</v>
      </c>
      <c r="I64" s="748" t="s">
        <v>7702</v>
      </c>
      <c r="J64" s="698" t="s">
        <v>7703</v>
      </c>
      <c r="K64" s="706" t="s">
        <v>7702</v>
      </c>
      <c r="L64" s="700">
        <v>42844</v>
      </c>
      <c r="M64" s="702">
        <v>43769</v>
      </c>
      <c r="N64" s="703" t="s">
        <v>323</v>
      </c>
      <c r="O64" s="704" t="s">
        <v>315</v>
      </c>
      <c r="P64" s="704" t="s">
        <v>7704</v>
      </c>
      <c r="Q64" s="704" t="s">
        <v>7705</v>
      </c>
      <c r="R64" s="704" t="s">
        <v>7706</v>
      </c>
      <c r="S64" s="704" t="s">
        <v>1791</v>
      </c>
      <c r="T64" s="698">
        <v>1500</v>
      </c>
    </row>
    <row r="65" spans="1:20" ht="22.5" customHeight="1" x14ac:dyDescent="0.2">
      <c r="A65" s="383">
        <v>59</v>
      </c>
      <c r="B65" s="106">
        <v>40</v>
      </c>
      <c r="C65" s="106" t="s">
        <v>4676</v>
      </c>
      <c r="D65" s="25" t="s">
        <v>1494</v>
      </c>
      <c r="E65" s="696" t="s">
        <v>7625</v>
      </c>
      <c r="F65" s="688" t="s">
        <v>3133</v>
      </c>
      <c r="G65" s="697" t="s">
        <v>7586</v>
      </c>
      <c r="H65" s="747" t="s">
        <v>3116</v>
      </c>
      <c r="I65" s="748" t="s">
        <v>7585</v>
      </c>
      <c r="J65" s="730" t="s">
        <v>7624</v>
      </c>
      <c r="K65" s="706" t="s">
        <v>7585</v>
      </c>
      <c r="L65" s="700">
        <v>42844</v>
      </c>
      <c r="M65" s="702">
        <v>43266</v>
      </c>
      <c r="N65" s="703" t="s">
        <v>156</v>
      </c>
      <c r="O65" s="704" t="s">
        <v>322</v>
      </c>
      <c r="P65" s="704" t="s">
        <v>7587</v>
      </c>
      <c r="Q65" s="704" t="s">
        <v>7588</v>
      </c>
      <c r="R65" s="704" t="s">
        <v>7589</v>
      </c>
      <c r="S65" s="704" t="s">
        <v>1791</v>
      </c>
      <c r="T65" s="761">
        <v>1762.2</v>
      </c>
    </row>
    <row r="66" spans="1:20" ht="22.5" customHeight="1" x14ac:dyDescent="0.2">
      <c r="A66" s="383">
        <v>60</v>
      </c>
      <c r="B66" s="106">
        <v>41</v>
      </c>
      <c r="C66" s="106" t="s">
        <v>4676</v>
      </c>
      <c r="D66" s="25" t="s">
        <v>1494</v>
      </c>
      <c r="E66" s="696" t="s">
        <v>7992</v>
      </c>
      <c r="F66" s="688" t="s">
        <v>3133</v>
      </c>
      <c r="G66" s="697" t="s">
        <v>7993</v>
      </c>
      <c r="H66" s="747" t="s">
        <v>4320</v>
      </c>
      <c r="I66" s="748" t="s">
        <v>7994</v>
      </c>
      <c r="J66" s="730" t="s">
        <v>1612</v>
      </c>
      <c r="K66" s="706" t="s">
        <v>7994</v>
      </c>
      <c r="L66" s="700">
        <v>42907</v>
      </c>
      <c r="M66" s="702">
        <v>44733</v>
      </c>
      <c r="N66" s="703" t="s">
        <v>318</v>
      </c>
      <c r="O66" s="704" t="s">
        <v>315</v>
      </c>
      <c r="P66" s="704" t="s">
        <v>7995</v>
      </c>
      <c r="Q66" s="704" t="s">
        <v>7996</v>
      </c>
      <c r="R66" s="704" t="s">
        <v>7589</v>
      </c>
      <c r="S66" s="704" t="s">
        <v>1791</v>
      </c>
      <c r="T66" s="761">
        <v>1360</v>
      </c>
    </row>
    <row r="67" spans="1:20" ht="57.75" customHeight="1" x14ac:dyDescent="0.2">
      <c r="A67" s="383">
        <v>61</v>
      </c>
      <c r="B67" s="106">
        <v>42</v>
      </c>
      <c r="C67" s="106" t="s">
        <v>4676</v>
      </c>
      <c r="D67" s="25" t="s">
        <v>322</v>
      </c>
      <c r="E67" s="696" t="s">
        <v>1476</v>
      </c>
      <c r="F67" s="688" t="s">
        <v>3133</v>
      </c>
      <c r="G67" s="754" t="s">
        <v>3285</v>
      </c>
      <c r="H67" s="747" t="s">
        <v>1477</v>
      </c>
      <c r="I67" s="748" t="s">
        <v>1478</v>
      </c>
      <c r="J67" s="730" t="s">
        <v>376</v>
      </c>
      <c r="K67" s="706" t="s">
        <v>1478</v>
      </c>
      <c r="L67" s="700">
        <v>41381</v>
      </c>
      <c r="M67" s="702">
        <v>43160</v>
      </c>
      <c r="N67" s="703" t="s">
        <v>321</v>
      </c>
      <c r="O67" s="704" t="s">
        <v>322</v>
      </c>
      <c r="P67" s="704" t="s">
        <v>2223</v>
      </c>
      <c r="Q67" s="704" t="s">
        <v>2222</v>
      </c>
      <c r="R67" s="704" t="s">
        <v>1790</v>
      </c>
      <c r="S67" s="704" t="s">
        <v>1791</v>
      </c>
      <c r="T67" s="698">
        <v>11</v>
      </c>
    </row>
    <row r="68" spans="1:20" ht="22.5" customHeight="1" x14ac:dyDescent="0.2">
      <c r="A68" s="383">
        <v>62</v>
      </c>
      <c r="B68" s="106">
        <v>43</v>
      </c>
      <c r="C68" s="452" t="s">
        <v>4676</v>
      </c>
      <c r="D68" s="51" t="s">
        <v>1498</v>
      </c>
      <c r="E68" s="696" t="s">
        <v>3102</v>
      </c>
      <c r="F68" s="688" t="s">
        <v>3133</v>
      </c>
      <c r="G68" s="688" t="s">
        <v>8319</v>
      </c>
      <c r="H68" s="696" t="s">
        <v>8317</v>
      </c>
      <c r="I68" s="709" t="s">
        <v>8320</v>
      </c>
      <c r="J68" s="736" t="s">
        <v>376</v>
      </c>
      <c r="K68" s="708" t="s">
        <v>8320</v>
      </c>
      <c r="L68" s="702">
        <v>43066</v>
      </c>
      <c r="M68" s="702">
        <v>43496</v>
      </c>
      <c r="N68" s="708" t="s">
        <v>321</v>
      </c>
      <c r="O68" s="710" t="s">
        <v>322</v>
      </c>
      <c r="P68" s="710" t="s">
        <v>2198</v>
      </c>
      <c r="Q68" s="710" t="s">
        <v>4127</v>
      </c>
      <c r="R68" s="710" t="s">
        <v>1790</v>
      </c>
      <c r="S68" s="710" t="s">
        <v>1791</v>
      </c>
      <c r="T68" s="696">
        <v>815.1</v>
      </c>
    </row>
    <row r="69" spans="1:20" ht="41.25" customHeight="1" x14ac:dyDescent="0.2">
      <c r="A69" s="383">
        <v>63</v>
      </c>
      <c r="B69" s="106">
        <v>44</v>
      </c>
      <c r="C69" s="106" t="s">
        <v>4676</v>
      </c>
      <c r="D69" s="25" t="s">
        <v>1498</v>
      </c>
      <c r="E69" s="696" t="s">
        <v>4481</v>
      </c>
      <c r="F69" s="688" t="s">
        <v>3133</v>
      </c>
      <c r="G69" s="697" t="s">
        <v>4482</v>
      </c>
      <c r="H69" s="747" t="s">
        <v>4483</v>
      </c>
      <c r="I69" s="748" t="s">
        <v>4484</v>
      </c>
      <c r="J69" s="730" t="s">
        <v>176</v>
      </c>
      <c r="K69" s="706" t="s">
        <v>4484</v>
      </c>
      <c r="L69" s="700">
        <v>42396</v>
      </c>
      <c r="M69" s="702">
        <v>44165</v>
      </c>
      <c r="N69" s="703" t="s">
        <v>323</v>
      </c>
      <c r="O69" s="704" t="s">
        <v>315</v>
      </c>
      <c r="P69" s="704" t="s">
        <v>2201</v>
      </c>
      <c r="Q69" s="704" t="s">
        <v>4485</v>
      </c>
      <c r="R69" s="704" t="s">
        <v>1790</v>
      </c>
      <c r="S69" s="704" t="s">
        <v>1791</v>
      </c>
      <c r="T69" s="367">
        <v>950</v>
      </c>
    </row>
    <row r="70" spans="1:20" ht="41.25" customHeight="1" x14ac:dyDescent="0.2">
      <c r="A70" s="383">
        <v>64</v>
      </c>
      <c r="B70" s="106">
        <v>45</v>
      </c>
      <c r="C70" s="106" t="s">
        <v>4679</v>
      </c>
      <c r="D70" s="25" t="s">
        <v>317</v>
      </c>
      <c r="E70" s="696" t="s">
        <v>4911</v>
      </c>
      <c r="F70" s="688" t="s">
        <v>3133</v>
      </c>
      <c r="G70" s="697" t="s">
        <v>4912</v>
      </c>
      <c r="H70" s="747" t="s">
        <v>4913</v>
      </c>
      <c r="I70" s="748" t="s">
        <v>4914</v>
      </c>
      <c r="J70" s="730" t="s">
        <v>4909</v>
      </c>
      <c r="K70" s="706" t="s">
        <v>4914</v>
      </c>
      <c r="L70" s="700">
        <v>42576</v>
      </c>
      <c r="M70" s="702">
        <v>43496</v>
      </c>
      <c r="N70" s="703" t="s">
        <v>316</v>
      </c>
      <c r="O70" s="704" t="s">
        <v>317</v>
      </c>
      <c r="P70" s="704" t="s">
        <v>2207</v>
      </c>
      <c r="Q70" s="704" t="s">
        <v>4915</v>
      </c>
      <c r="R70" s="704" t="s">
        <v>1790</v>
      </c>
      <c r="S70" s="704" t="s">
        <v>1791</v>
      </c>
      <c r="T70" s="367">
        <v>780</v>
      </c>
    </row>
    <row r="71" spans="1:20" ht="37.5" customHeight="1" x14ac:dyDescent="0.2">
      <c r="A71" s="383">
        <v>65</v>
      </c>
      <c r="B71" s="106">
        <v>46</v>
      </c>
      <c r="C71" s="106" t="s">
        <v>4677</v>
      </c>
      <c r="D71" s="25" t="s">
        <v>334</v>
      </c>
      <c r="E71" s="696" t="s">
        <v>8387</v>
      </c>
      <c r="F71" s="688" t="s">
        <v>3133</v>
      </c>
      <c r="G71" s="697" t="s">
        <v>6405</v>
      </c>
      <c r="H71" s="747" t="s">
        <v>4181</v>
      </c>
      <c r="I71" s="748" t="s">
        <v>8388</v>
      </c>
      <c r="J71" s="698" t="s">
        <v>8389</v>
      </c>
      <c r="K71" s="706" t="s">
        <v>8388</v>
      </c>
      <c r="L71" s="700">
        <v>43089</v>
      </c>
      <c r="M71" s="702">
        <v>43454</v>
      </c>
      <c r="N71" s="703" t="s">
        <v>316</v>
      </c>
      <c r="O71" s="704" t="s">
        <v>317</v>
      </c>
      <c r="P71" s="704" t="s">
        <v>2123</v>
      </c>
      <c r="Q71" s="704" t="s">
        <v>8390</v>
      </c>
      <c r="R71" s="704" t="s">
        <v>1790</v>
      </c>
      <c r="S71" s="704" t="s">
        <v>1791</v>
      </c>
      <c r="T71" s="698">
        <v>1500</v>
      </c>
    </row>
    <row r="72" spans="1:20" ht="22.5" customHeight="1" x14ac:dyDescent="0.2">
      <c r="A72" s="383">
        <v>66</v>
      </c>
      <c r="B72" s="106">
        <v>47</v>
      </c>
      <c r="C72" s="106" t="str">
        <f>'[1]РЕЕСТР ИСПРАВЛ.'!C71</f>
        <v>СЗФО</v>
      </c>
      <c r="D72" s="25" t="str">
        <f>'[1]РЕЕСТР ИСПРАВЛ.'!D71</f>
        <v>78</v>
      </c>
      <c r="E72" s="696" t="str">
        <f>'[1]РЕЕСТР ИСПРАВЛ.'!E71</f>
        <v>Санкт-Петербург (наб. Обводного канала, 36) - Гомель</v>
      </c>
      <c r="F72" s="688" t="str">
        <f>'[1]РЕЕСТР ИСПРАВЛ.'!F71</f>
        <v>BY</v>
      </c>
      <c r="G72" s="697" t="str">
        <f>'[1]РЕЕСТР ИСПРАВЛ.'!G71</f>
        <v>20-00/17-25</v>
      </c>
      <c r="H72" s="747" t="str">
        <f>'[1]РЕЕСТР ИСПРАВЛ.'!H71</f>
        <v>ИП Горбачева Е.С.</v>
      </c>
      <c r="I72" s="748" t="str">
        <f>'[1]РЕЕСТР ИСПРАВЛ.'!I71</f>
        <v>МР-0908</v>
      </c>
      <c r="J72" s="698" t="str">
        <f>'[1]РЕЕСТР ИСПРАВЛ.'!M71</f>
        <v>ООО "Перелетная птица"</v>
      </c>
      <c r="K72" s="706" t="str">
        <f>'[1]РЕЕСТР ИСПРАВЛ.'!N71</f>
        <v>МР-0908</v>
      </c>
      <c r="L72" s="700">
        <f>'[1]РЕЕСТР ИСПРАВЛ.'!O71</f>
        <v>42809</v>
      </c>
      <c r="M72" s="702">
        <f>'[1]РЕЕСТР ИСПРАВЛ.'!P71</f>
        <v>44515</v>
      </c>
      <c r="N72" s="703" t="str">
        <f>'[1]РЕЕСТР ИСПРАВЛ.'!Q71</f>
        <v>Лобок</v>
      </c>
      <c r="O72" s="704" t="str">
        <f>'[1]РЕЕСТР ИСПРАВЛ.'!R71</f>
        <v>60</v>
      </c>
      <c r="P72" s="704" t="str">
        <f>'[1]РЕЕСТР ИСПРАВЛ.'!T71</f>
        <v>14-30/14-30</v>
      </c>
      <c r="Q72" s="704" t="str">
        <f>'[1]РЕЕСТР ИСПРАВЛ.'!U71</f>
        <v>07-55/10-30</v>
      </c>
      <c r="R72" s="704" t="str">
        <f>'[1]РЕЕСТР ИСПРАВЛ.'!V71</f>
        <v>круглогодично</v>
      </c>
      <c r="S72" s="704" t="str">
        <f>'[1]РЕЕСТР ИСПРАВЛ.'!W71</f>
        <v>ежедневно</v>
      </c>
      <c r="T72" s="698">
        <f>'[1]РЕЕСТР ИСПРАВЛ.'!X71</f>
        <v>2000</v>
      </c>
    </row>
    <row r="73" spans="1:20" ht="35.25" customHeight="1" x14ac:dyDescent="0.2">
      <c r="A73" s="383">
        <v>67</v>
      </c>
      <c r="B73" s="106">
        <v>48</v>
      </c>
      <c r="C73" s="106" t="s">
        <v>4677</v>
      </c>
      <c r="D73" s="25" t="s">
        <v>334</v>
      </c>
      <c r="E73" s="696" t="s">
        <v>7781</v>
      </c>
      <c r="F73" s="688" t="s">
        <v>3133</v>
      </c>
      <c r="G73" s="697" t="s">
        <v>3325</v>
      </c>
      <c r="H73" s="747" t="s">
        <v>7782</v>
      </c>
      <c r="I73" s="748" t="s">
        <v>7783</v>
      </c>
      <c r="J73" s="698" t="s">
        <v>7784</v>
      </c>
      <c r="K73" s="706" t="s">
        <v>7783</v>
      </c>
      <c r="L73" s="700">
        <v>42877</v>
      </c>
      <c r="M73" s="702">
        <v>44661</v>
      </c>
      <c r="N73" s="703" t="s">
        <v>316</v>
      </c>
      <c r="O73" s="704" t="s">
        <v>317</v>
      </c>
      <c r="P73" s="704" t="s">
        <v>7785</v>
      </c>
      <c r="Q73" s="704" t="s">
        <v>7786</v>
      </c>
      <c r="R73" s="704" t="s">
        <v>1790</v>
      </c>
      <c r="S73" s="704" t="s">
        <v>1791</v>
      </c>
      <c r="T73" s="698">
        <v>1600</v>
      </c>
    </row>
    <row r="74" spans="1:20" ht="35.25" customHeight="1" x14ac:dyDescent="0.2">
      <c r="A74" s="383">
        <v>68</v>
      </c>
      <c r="B74" s="106">
        <v>49</v>
      </c>
      <c r="C74" s="106" t="s">
        <v>4677</v>
      </c>
      <c r="D74" s="25" t="s">
        <v>334</v>
      </c>
      <c r="E74" s="696" t="s">
        <v>7781</v>
      </c>
      <c r="F74" s="688" t="s">
        <v>3133</v>
      </c>
      <c r="G74" s="697" t="s">
        <v>8531</v>
      </c>
      <c r="H74" s="747" t="s">
        <v>4472</v>
      </c>
      <c r="I74" s="748" t="s">
        <v>8532</v>
      </c>
      <c r="J74" s="698" t="s">
        <v>8018</v>
      </c>
      <c r="K74" s="706" t="s">
        <v>8532</v>
      </c>
      <c r="L74" s="700">
        <v>43132</v>
      </c>
      <c r="M74" s="702">
        <v>44906</v>
      </c>
      <c r="N74" s="703" t="s">
        <v>316</v>
      </c>
      <c r="O74" s="704" t="s">
        <v>317</v>
      </c>
      <c r="P74" s="704" t="s">
        <v>8533</v>
      </c>
      <c r="Q74" s="704" t="s">
        <v>1570</v>
      </c>
      <c r="R74" s="704" t="s">
        <v>1790</v>
      </c>
      <c r="S74" s="704" t="s">
        <v>1791</v>
      </c>
      <c r="T74" s="698">
        <v>1600</v>
      </c>
    </row>
    <row r="75" spans="1:20" ht="40.5" customHeight="1" x14ac:dyDescent="0.2">
      <c r="A75" s="383">
        <v>69</v>
      </c>
      <c r="B75" s="106">
        <v>50</v>
      </c>
      <c r="C75" s="408" t="s">
        <v>4677</v>
      </c>
      <c r="D75" s="25" t="s">
        <v>334</v>
      </c>
      <c r="E75" s="696" t="s">
        <v>1407</v>
      </c>
      <c r="F75" s="688" t="s">
        <v>3133</v>
      </c>
      <c r="G75" s="697" t="s">
        <v>4731</v>
      </c>
      <c r="H75" s="747" t="s">
        <v>589</v>
      </c>
      <c r="I75" s="748" t="s">
        <v>4732</v>
      </c>
      <c r="J75" s="698" t="s">
        <v>4733</v>
      </c>
      <c r="K75" s="706" t="s">
        <v>4732</v>
      </c>
      <c r="L75" s="700">
        <v>42453</v>
      </c>
      <c r="M75" s="702">
        <v>43548</v>
      </c>
      <c r="N75" s="703" t="s">
        <v>316</v>
      </c>
      <c r="O75" s="704" t="s">
        <v>317</v>
      </c>
      <c r="P75" s="704" t="s">
        <v>4734</v>
      </c>
      <c r="Q75" s="704" t="s">
        <v>4735</v>
      </c>
      <c r="R75" s="704" t="s">
        <v>1790</v>
      </c>
      <c r="S75" s="704" t="s">
        <v>1791</v>
      </c>
      <c r="T75" s="698">
        <v>1850</v>
      </c>
    </row>
    <row r="76" spans="1:20" ht="43.5" customHeight="1" x14ac:dyDescent="0.2">
      <c r="A76" s="383">
        <v>70</v>
      </c>
      <c r="B76" s="106">
        <v>51</v>
      </c>
      <c r="C76" s="408" t="s">
        <v>4677</v>
      </c>
      <c r="D76" s="25" t="s">
        <v>334</v>
      </c>
      <c r="E76" s="696" t="s">
        <v>1407</v>
      </c>
      <c r="F76" s="688" t="s">
        <v>3133</v>
      </c>
      <c r="G76" s="697" t="s">
        <v>4724</v>
      </c>
      <c r="H76" s="747" t="s">
        <v>174</v>
      </c>
      <c r="I76" s="748" t="s">
        <v>4725</v>
      </c>
      <c r="J76" s="698" t="s">
        <v>4726</v>
      </c>
      <c r="K76" s="706" t="s">
        <v>4725</v>
      </c>
      <c r="L76" s="700">
        <v>42453</v>
      </c>
      <c r="M76" s="702">
        <v>43548</v>
      </c>
      <c r="N76" s="703" t="s">
        <v>316</v>
      </c>
      <c r="O76" s="704" t="s">
        <v>317</v>
      </c>
      <c r="P76" s="704" t="s">
        <v>4358</v>
      </c>
      <c r="Q76" s="704" t="s">
        <v>4727</v>
      </c>
      <c r="R76" s="704" t="s">
        <v>1790</v>
      </c>
      <c r="S76" s="704" t="s">
        <v>1791</v>
      </c>
      <c r="T76" s="868" t="s">
        <v>4728</v>
      </c>
    </row>
    <row r="77" spans="1:20" ht="22.5" customHeight="1" x14ac:dyDescent="0.2">
      <c r="A77" s="383">
        <v>71</v>
      </c>
      <c r="B77" s="106">
        <v>52</v>
      </c>
      <c r="C77" s="408" t="s">
        <v>4677</v>
      </c>
      <c r="D77" s="17">
        <v>78</v>
      </c>
      <c r="E77" s="696" t="s">
        <v>1407</v>
      </c>
      <c r="F77" s="688" t="s">
        <v>3133</v>
      </c>
      <c r="G77" s="697" t="s">
        <v>2305</v>
      </c>
      <c r="H77" s="747" t="s">
        <v>7782</v>
      </c>
      <c r="I77" s="748" t="s">
        <v>8404</v>
      </c>
      <c r="J77" s="698" t="s">
        <v>8405</v>
      </c>
      <c r="K77" s="706" t="s">
        <v>8404</v>
      </c>
      <c r="L77" s="700">
        <v>43089</v>
      </c>
      <c r="M77" s="702">
        <v>44915</v>
      </c>
      <c r="N77" s="703" t="s">
        <v>325</v>
      </c>
      <c r="O77" s="704" t="s">
        <v>2</v>
      </c>
      <c r="P77" s="704" t="s">
        <v>1850</v>
      </c>
      <c r="Q77" s="704" t="s">
        <v>2059</v>
      </c>
      <c r="R77" s="704" t="s">
        <v>1790</v>
      </c>
      <c r="S77" s="704" t="s">
        <v>1791</v>
      </c>
      <c r="T77" s="698">
        <v>1600</v>
      </c>
    </row>
    <row r="78" spans="1:20" ht="36.75" customHeight="1" x14ac:dyDescent="0.2">
      <c r="A78" s="383">
        <v>72</v>
      </c>
      <c r="B78" s="106">
        <v>53</v>
      </c>
      <c r="C78" s="408" t="s">
        <v>4677</v>
      </c>
      <c r="D78" s="17">
        <v>78</v>
      </c>
      <c r="E78" s="696" t="s">
        <v>1407</v>
      </c>
      <c r="F78" s="688" t="s">
        <v>3133</v>
      </c>
      <c r="G78" s="697" t="s">
        <v>8523</v>
      </c>
      <c r="H78" s="747" t="s">
        <v>7782</v>
      </c>
      <c r="I78" s="748" t="s">
        <v>8524</v>
      </c>
      <c r="J78" s="698" t="s">
        <v>1612</v>
      </c>
      <c r="K78" s="706" t="s">
        <v>8524</v>
      </c>
      <c r="L78" s="700">
        <v>43132</v>
      </c>
      <c r="M78" s="702">
        <v>44906</v>
      </c>
      <c r="N78" s="703" t="s">
        <v>325</v>
      </c>
      <c r="O78" s="704" t="s">
        <v>2</v>
      </c>
      <c r="P78" s="704" t="s">
        <v>8525</v>
      </c>
      <c r="Q78" s="704" t="s">
        <v>8526</v>
      </c>
      <c r="R78" s="704" t="s">
        <v>1790</v>
      </c>
      <c r="S78" s="704" t="s">
        <v>1791</v>
      </c>
      <c r="T78" s="698">
        <v>1600</v>
      </c>
    </row>
    <row r="79" spans="1:20" ht="22.5" customHeight="1" x14ac:dyDescent="0.2">
      <c r="A79" s="383">
        <v>73</v>
      </c>
      <c r="B79" s="106">
        <v>54</v>
      </c>
      <c r="C79" s="408" t="s">
        <v>4677</v>
      </c>
      <c r="D79" s="17">
        <v>78</v>
      </c>
      <c r="E79" s="696" t="s">
        <v>8015</v>
      </c>
      <c r="F79" s="688" t="s">
        <v>3133</v>
      </c>
      <c r="G79" s="697" t="s">
        <v>2162</v>
      </c>
      <c r="H79" s="747" t="s">
        <v>4472</v>
      </c>
      <c r="I79" s="748" t="s">
        <v>8016</v>
      </c>
      <c r="J79" s="698" t="s">
        <v>8018</v>
      </c>
      <c r="K79" s="706" t="s">
        <v>8016</v>
      </c>
      <c r="L79" s="700">
        <v>42907</v>
      </c>
      <c r="M79" s="702">
        <v>44615</v>
      </c>
      <c r="N79" s="703" t="s">
        <v>316</v>
      </c>
      <c r="O79" s="704" t="s">
        <v>317</v>
      </c>
      <c r="P79" s="704" t="s">
        <v>3349</v>
      </c>
      <c r="Q79" s="704" t="s">
        <v>2102</v>
      </c>
      <c r="R79" s="704" t="s">
        <v>1790</v>
      </c>
      <c r="S79" s="704" t="s">
        <v>1791</v>
      </c>
      <c r="T79" s="698">
        <v>1900</v>
      </c>
    </row>
    <row r="80" spans="1:20" ht="22.5" customHeight="1" x14ac:dyDescent="0.2">
      <c r="A80" s="383">
        <v>74</v>
      </c>
      <c r="B80" s="106">
        <v>55</v>
      </c>
      <c r="C80" s="408" t="s">
        <v>4677</v>
      </c>
      <c r="D80" s="17">
        <v>78</v>
      </c>
      <c r="E80" s="696" t="s">
        <v>1374</v>
      </c>
      <c r="F80" s="688" t="s">
        <v>3133</v>
      </c>
      <c r="G80" s="697" t="s">
        <v>4180</v>
      </c>
      <c r="H80" s="747" t="s">
        <v>4181</v>
      </c>
      <c r="I80" s="748" t="s">
        <v>4182</v>
      </c>
      <c r="J80" s="698" t="s">
        <v>187</v>
      </c>
      <c r="K80" s="706" t="s">
        <v>4182</v>
      </c>
      <c r="L80" s="700">
        <v>42177</v>
      </c>
      <c r="M80" s="702">
        <v>43160</v>
      </c>
      <c r="N80" s="703" t="s">
        <v>325</v>
      </c>
      <c r="O80" s="704" t="s">
        <v>317</v>
      </c>
      <c r="P80" s="704" t="s">
        <v>4183</v>
      </c>
      <c r="Q80" s="704" t="s">
        <v>4184</v>
      </c>
      <c r="R80" s="704" t="s">
        <v>1790</v>
      </c>
      <c r="S80" s="704" t="s">
        <v>1791</v>
      </c>
      <c r="T80" s="698">
        <v>1250</v>
      </c>
    </row>
    <row r="81" spans="1:20" ht="30" customHeight="1" x14ac:dyDescent="0.2">
      <c r="A81" s="383">
        <v>75</v>
      </c>
      <c r="B81" s="106">
        <v>56</v>
      </c>
      <c r="C81" s="408" t="s">
        <v>4677</v>
      </c>
      <c r="D81" s="17">
        <v>78</v>
      </c>
      <c r="E81" s="696" t="s">
        <v>5308</v>
      </c>
      <c r="F81" s="688" t="s">
        <v>3133</v>
      </c>
      <c r="G81" s="697" t="s">
        <v>5305</v>
      </c>
      <c r="H81" s="747" t="s">
        <v>4181</v>
      </c>
      <c r="I81" s="748" t="s">
        <v>5304</v>
      </c>
      <c r="J81" s="698" t="s">
        <v>5309</v>
      </c>
      <c r="K81" s="706" t="s">
        <v>5304</v>
      </c>
      <c r="L81" s="700">
        <v>42704</v>
      </c>
      <c r="M81" s="702">
        <v>44515</v>
      </c>
      <c r="N81" s="703" t="s">
        <v>316</v>
      </c>
      <c r="O81" s="704" t="s">
        <v>317</v>
      </c>
      <c r="P81" s="704" t="s">
        <v>5306</v>
      </c>
      <c r="Q81" s="704" t="s">
        <v>5307</v>
      </c>
      <c r="R81" s="704" t="s">
        <v>1790</v>
      </c>
      <c r="S81" s="704" t="s">
        <v>1791</v>
      </c>
      <c r="T81" s="698">
        <v>1700</v>
      </c>
    </row>
    <row r="82" spans="1:20" ht="38.25" customHeight="1" x14ac:dyDescent="0.2">
      <c r="A82" s="383">
        <v>76</v>
      </c>
      <c r="B82" s="106">
        <v>57</v>
      </c>
      <c r="C82" s="106" t="s">
        <v>4676</v>
      </c>
      <c r="D82" s="25" t="s">
        <v>315</v>
      </c>
      <c r="E82" s="696" t="s">
        <v>4264</v>
      </c>
      <c r="F82" s="688" t="s">
        <v>3133</v>
      </c>
      <c r="G82" s="697" t="s">
        <v>4907</v>
      </c>
      <c r="H82" s="747" t="s">
        <v>3539</v>
      </c>
      <c r="I82" s="748" t="s">
        <v>4908</v>
      </c>
      <c r="J82" s="698" t="s">
        <v>4909</v>
      </c>
      <c r="K82" s="706" t="s">
        <v>4908</v>
      </c>
      <c r="L82" s="700">
        <v>42576</v>
      </c>
      <c r="M82" s="702">
        <v>43465</v>
      </c>
      <c r="N82" s="703" t="s">
        <v>324</v>
      </c>
      <c r="O82" s="704" t="s">
        <v>315</v>
      </c>
      <c r="P82" s="704" t="s">
        <v>4730</v>
      </c>
      <c r="Q82" s="704" t="s">
        <v>4910</v>
      </c>
      <c r="R82" s="704" t="s">
        <v>1790</v>
      </c>
      <c r="S82" s="704" t="s">
        <v>1791</v>
      </c>
      <c r="T82" s="698">
        <v>372</v>
      </c>
    </row>
    <row r="83" spans="1:20" ht="38.25" customHeight="1" x14ac:dyDescent="0.2">
      <c r="A83" s="383">
        <v>77</v>
      </c>
      <c r="B83" s="106">
        <v>58</v>
      </c>
      <c r="C83" s="106" t="s">
        <v>4676</v>
      </c>
      <c r="D83" s="25" t="s">
        <v>315</v>
      </c>
      <c r="E83" s="696" t="s">
        <v>4960</v>
      </c>
      <c r="F83" s="688" t="s">
        <v>3133</v>
      </c>
      <c r="G83" s="697" t="s">
        <v>1920</v>
      </c>
      <c r="H83" s="747" t="s">
        <v>174</v>
      </c>
      <c r="I83" s="748" t="s">
        <v>4961</v>
      </c>
      <c r="J83" s="698" t="s">
        <v>4962</v>
      </c>
      <c r="K83" s="706" t="s">
        <v>4961</v>
      </c>
      <c r="L83" s="700">
        <v>42612</v>
      </c>
      <c r="M83" s="702">
        <v>43159</v>
      </c>
      <c r="N83" s="703" t="s">
        <v>318</v>
      </c>
      <c r="O83" s="704" t="s">
        <v>315</v>
      </c>
      <c r="P83" s="704" t="s">
        <v>4963</v>
      </c>
      <c r="Q83" s="704" t="s">
        <v>4964</v>
      </c>
      <c r="R83" s="704" t="s">
        <v>1790</v>
      </c>
      <c r="S83" s="704" t="s">
        <v>1791</v>
      </c>
      <c r="T83" s="698">
        <v>1300</v>
      </c>
    </row>
    <row r="84" spans="1:20" ht="22.5" customHeight="1" x14ac:dyDescent="0.2">
      <c r="A84" s="383">
        <v>78</v>
      </c>
      <c r="B84" s="106">
        <v>59</v>
      </c>
      <c r="C84" s="106" t="s">
        <v>4676</v>
      </c>
      <c r="D84" s="25" t="s">
        <v>315</v>
      </c>
      <c r="E84" s="696" t="s">
        <v>2399</v>
      </c>
      <c r="F84" s="688" t="s">
        <v>3133</v>
      </c>
      <c r="G84" s="754" t="s">
        <v>2396</v>
      </c>
      <c r="H84" s="698" t="s">
        <v>327</v>
      </c>
      <c r="I84" s="748" t="s">
        <v>2397</v>
      </c>
      <c r="J84" s="698" t="s">
        <v>176</v>
      </c>
      <c r="K84" s="706" t="s">
        <v>2397</v>
      </c>
      <c r="L84" s="700">
        <v>41625</v>
      </c>
      <c r="M84" s="702">
        <v>43383</v>
      </c>
      <c r="N84" s="703" t="s">
        <v>328</v>
      </c>
      <c r="O84" s="704" t="s">
        <v>315</v>
      </c>
      <c r="P84" s="704" t="s">
        <v>2194</v>
      </c>
      <c r="Q84" s="704" t="s">
        <v>2193</v>
      </c>
      <c r="R84" s="704" t="s">
        <v>1790</v>
      </c>
      <c r="S84" s="704" t="s">
        <v>2192</v>
      </c>
      <c r="T84" s="698" t="s">
        <v>344</v>
      </c>
    </row>
    <row r="85" spans="1:20" ht="22.5" customHeight="1" x14ac:dyDescent="0.2">
      <c r="A85" s="383">
        <v>79</v>
      </c>
      <c r="B85" s="106">
        <v>60</v>
      </c>
      <c r="C85" s="106" t="s">
        <v>4676</v>
      </c>
      <c r="D85" s="25" t="s">
        <v>315</v>
      </c>
      <c r="E85" s="696" t="s">
        <v>3556</v>
      </c>
      <c r="F85" s="688" t="s">
        <v>3133</v>
      </c>
      <c r="G85" s="697" t="s">
        <v>4015</v>
      </c>
      <c r="H85" s="698" t="s">
        <v>3539</v>
      </c>
      <c r="I85" s="701" t="s">
        <v>3540</v>
      </c>
      <c r="J85" s="698" t="s">
        <v>176</v>
      </c>
      <c r="K85" s="706" t="s">
        <v>3540</v>
      </c>
      <c r="L85" s="700">
        <v>41816</v>
      </c>
      <c r="M85" s="702">
        <v>43616</v>
      </c>
      <c r="N85" s="703" t="s">
        <v>328</v>
      </c>
      <c r="O85" s="704" t="s">
        <v>315</v>
      </c>
      <c r="P85" s="704" t="s">
        <v>1915</v>
      </c>
      <c r="Q85" s="704" t="s">
        <v>4016</v>
      </c>
      <c r="R85" s="704" t="s">
        <v>1790</v>
      </c>
      <c r="S85" s="704" t="s">
        <v>1791</v>
      </c>
      <c r="T85" s="698">
        <v>250</v>
      </c>
    </row>
    <row r="86" spans="1:20" ht="18" customHeight="1" x14ac:dyDescent="0.25">
      <c r="A86" s="383"/>
      <c r="B86" s="355"/>
      <c r="C86" s="37"/>
      <c r="D86" s="37"/>
      <c r="E86" s="401" t="s">
        <v>1420</v>
      </c>
      <c r="F86" s="310"/>
      <c r="G86" s="115"/>
      <c r="H86" s="117"/>
      <c r="I86" s="223"/>
      <c r="J86" s="117"/>
      <c r="K86" s="14"/>
      <c r="L86" s="116"/>
      <c r="M86" s="441"/>
      <c r="N86" s="121"/>
      <c r="O86" s="122"/>
      <c r="P86" s="84"/>
      <c r="Q86" s="84"/>
      <c r="R86" s="84"/>
      <c r="S86" s="84"/>
      <c r="T86" s="81"/>
    </row>
    <row r="87" spans="1:20" ht="33.75" customHeight="1" x14ac:dyDescent="0.2">
      <c r="A87" s="383">
        <v>80</v>
      </c>
      <c r="B87" s="4">
        <v>1</v>
      </c>
      <c r="C87" s="408" t="s">
        <v>4680</v>
      </c>
      <c r="D87" s="4">
        <v>23</v>
      </c>
      <c r="E87" s="709" t="s">
        <v>3433</v>
      </c>
      <c r="F87" s="688" t="s">
        <v>330</v>
      </c>
      <c r="G87" s="697" t="s">
        <v>2003</v>
      </c>
      <c r="H87" s="698" t="s">
        <v>3434</v>
      </c>
      <c r="I87" s="724" t="s">
        <v>3435</v>
      </c>
      <c r="J87" s="698" t="s">
        <v>1237</v>
      </c>
      <c r="K87" s="706" t="s">
        <v>3435</v>
      </c>
      <c r="L87" s="700">
        <v>41774</v>
      </c>
      <c r="M87" s="702">
        <v>43600</v>
      </c>
      <c r="N87" s="723" t="s">
        <v>318</v>
      </c>
      <c r="O87" s="688">
        <v>67</v>
      </c>
      <c r="P87" s="688" t="s">
        <v>3436</v>
      </c>
      <c r="Q87" s="688" t="s">
        <v>3437</v>
      </c>
      <c r="R87" s="696" t="s">
        <v>1790</v>
      </c>
      <c r="S87" s="704" t="s">
        <v>3056</v>
      </c>
      <c r="T87" s="705">
        <v>10250</v>
      </c>
    </row>
    <row r="88" spans="1:20" ht="22.5" customHeight="1" x14ac:dyDescent="0.2">
      <c r="A88" s="383">
        <v>81</v>
      </c>
      <c r="B88" s="4">
        <v>2</v>
      </c>
      <c r="C88" s="106" t="s">
        <v>4678</v>
      </c>
      <c r="D88" s="17">
        <v>39</v>
      </c>
      <c r="E88" s="696" t="s">
        <v>2391</v>
      </c>
      <c r="F88" s="688" t="s">
        <v>330</v>
      </c>
      <c r="G88" s="697" t="s">
        <v>2392</v>
      </c>
      <c r="H88" s="698" t="s">
        <v>800</v>
      </c>
      <c r="I88" s="701" t="s">
        <v>2393</v>
      </c>
      <c r="J88" s="698" t="s">
        <v>178</v>
      </c>
      <c r="K88" s="697" t="s">
        <v>2393</v>
      </c>
      <c r="L88" s="700">
        <v>41625</v>
      </c>
      <c r="M88" s="702">
        <v>43451</v>
      </c>
      <c r="N88" s="703" t="s">
        <v>769</v>
      </c>
      <c r="O88" s="704" t="s">
        <v>320</v>
      </c>
      <c r="P88" s="704" t="s">
        <v>2394</v>
      </c>
      <c r="Q88" s="704" t="s">
        <v>2395</v>
      </c>
      <c r="R88" s="704" t="s">
        <v>1790</v>
      </c>
      <c r="S88" s="704" t="s">
        <v>2145</v>
      </c>
      <c r="T88" s="705">
        <v>7040</v>
      </c>
    </row>
    <row r="89" spans="1:20" s="445" customFormat="1" ht="22.5" customHeight="1" x14ac:dyDescent="0.2">
      <c r="A89" s="383">
        <v>82</v>
      </c>
      <c r="B89" s="4">
        <v>3</v>
      </c>
      <c r="C89" s="452" t="s">
        <v>4678</v>
      </c>
      <c r="D89" s="51" t="s">
        <v>320</v>
      </c>
      <c r="E89" s="696" t="s">
        <v>3688</v>
      </c>
      <c r="F89" s="688" t="s">
        <v>330</v>
      </c>
      <c r="G89" s="688" t="s">
        <v>2171</v>
      </c>
      <c r="H89" s="696" t="s">
        <v>800</v>
      </c>
      <c r="I89" s="696" t="s">
        <v>2172</v>
      </c>
      <c r="J89" s="696" t="s">
        <v>3768</v>
      </c>
      <c r="K89" s="688" t="s">
        <v>2172</v>
      </c>
      <c r="L89" s="702">
        <v>41599</v>
      </c>
      <c r="M89" s="702">
        <v>43425</v>
      </c>
      <c r="N89" s="688" t="s">
        <v>72</v>
      </c>
      <c r="O89" s="710" t="s">
        <v>320</v>
      </c>
      <c r="P89" s="710" t="s">
        <v>2173</v>
      </c>
      <c r="Q89" s="710" t="s">
        <v>2174</v>
      </c>
      <c r="R89" s="710" t="s">
        <v>1790</v>
      </c>
      <c r="S89" s="710" t="s">
        <v>1791</v>
      </c>
      <c r="T89" s="769">
        <v>3825</v>
      </c>
    </row>
    <row r="90" spans="1:20" s="445" customFormat="1" ht="47.25" customHeight="1" x14ac:dyDescent="0.2">
      <c r="A90" s="383">
        <v>83</v>
      </c>
      <c r="B90" s="4">
        <v>4</v>
      </c>
      <c r="C90" s="452" t="s">
        <v>4678</v>
      </c>
      <c r="D90" s="51" t="s">
        <v>320</v>
      </c>
      <c r="E90" s="696" t="s">
        <v>5176</v>
      </c>
      <c r="F90" s="688" t="s">
        <v>330</v>
      </c>
      <c r="G90" s="688" t="s">
        <v>5177</v>
      </c>
      <c r="H90" s="696" t="s">
        <v>1657</v>
      </c>
      <c r="I90" s="696" t="s">
        <v>5178</v>
      </c>
      <c r="J90" s="696" t="s">
        <v>5179</v>
      </c>
      <c r="K90" s="688" t="s">
        <v>5178</v>
      </c>
      <c r="L90" s="702">
        <v>42668</v>
      </c>
      <c r="M90" s="702">
        <v>44494</v>
      </c>
      <c r="N90" s="688" t="s">
        <v>331</v>
      </c>
      <c r="O90" s="710" t="s">
        <v>320</v>
      </c>
      <c r="P90" s="710" t="s">
        <v>2741</v>
      </c>
      <c r="Q90" s="710" t="s">
        <v>2505</v>
      </c>
      <c r="R90" s="710" t="s">
        <v>1790</v>
      </c>
      <c r="S90" s="710" t="s">
        <v>1791</v>
      </c>
      <c r="T90" s="769">
        <v>8000</v>
      </c>
    </row>
    <row r="91" spans="1:20" s="445" customFormat="1" ht="47.25" customHeight="1" x14ac:dyDescent="0.2">
      <c r="A91" s="383">
        <v>84</v>
      </c>
      <c r="B91" s="4">
        <v>5</v>
      </c>
      <c r="C91" s="452" t="s">
        <v>4680</v>
      </c>
      <c r="D91" s="51" t="s">
        <v>4276</v>
      </c>
      <c r="E91" s="696" t="s">
        <v>8004</v>
      </c>
      <c r="F91" s="688" t="s">
        <v>330</v>
      </c>
      <c r="G91" s="688" t="s">
        <v>8005</v>
      </c>
      <c r="H91" s="696" t="s">
        <v>8006</v>
      </c>
      <c r="I91" s="696" t="s">
        <v>8007</v>
      </c>
      <c r="J91" s="696" t="str">
        <f>$J$92</f>
        <v>«BENZ GmbH»</v>
      </c>
      <c r="K91" s="688" t="s">
        <v>8007</v>
      </c>
      <c r="L91" s="702">
        <v>42907</v>
      </c>
      <c r="M91" s="702">
        <v>44621</v>
      </c>
      <c r="N91" s="688" t="s">
        <v>321</v>
      </c>
      <c r="O91" s="710" t="s">
        <v>322</v>
      </c>
      <c r="P91" s="710" t="s">
        <v>8008</v>
      </c>
      <c r="Q91" s="710" t="s">
        <v>8009</v>
      </c>
      <c r="R91" s="710" t="str">
        <f>$R$90</f>
        <v>круглогодично</v>
      </c>
      <c r="S91" s="710" t="s">
        <v>8010</v>
      </c>
      <c r="T91" s="769">
        <v>9350</v>
      </c>
    </row>
    <row r="92" spans="1:20" s="445" customFormat="1" ht="42.75" customHeight="1" x14ac:dyDescent="0.2">
      <c r="A92" s="383">
        <v>85</v>
      </c>
      <c r="B92" s="4">
        <v>6</v>
      </c>
      <c r="C92" s="452" t="s">
        <v>4676</v>
      </c>
      <c r="D92" s="51" t="s">
        <v>1494</v>
      </c>
      <c r="E92" s="696" t="s">
        <v>4885</v>
      </c>
      <c r="F92" s="688" t="s">
        <v>330</v>
      </c>
      <c r="G92" s="688" t="s">
        <v>4886</v>
      </c>
      <c r="H92" s="696" t="s">
        <v>4887</v>
      </c>
      <c r="I92" s="696" t="s">
        <v>4888</v>
      </c>
      <c r="J92" s="724" t="s">
        <v>4889</v>
      </c>
      <c r="K92" s="688" t="s">
        <v>4888</v>
      </c>
      <c r="L92" s="702">
        <v>42576</v>
      </c>
      <c r="M92" s="702">
        <v>44402</v>
      </c>
      <c r="N92" s="688" t="s">
        <v>4890</v>
      </c>
      <c r="O92" s="710" t="s">
        <v>315</v>
      </c>
      <c r="P92" s="710" t="s">
        <v>4891</v>
      </c>
      <c r="Q92" s="710" t="s">
        <v>4892</v>
      </c>
      <c r="R92" s="710" t="s">
        <v>1790</v>
      </c>
      <c r="S92" s="710" t="s">
        <v>4893</v>
      </c>
      <c r="T92" s="769" t="s">
        <v>4894</v>
      </c>
    </row>
    <row r="93" spans="1:20" s="445" customFormat="1" ht="42.75" customHeight="1" x14ac:dyDescent="0.2">
      <c r="A93" s="383">
        <v>86</v>
      </c>
      <c r="B93" s="4">
        <v>7</v>
      </c>
      <c r="C93" s="452" t="s">
        <v>4682</v>
      </c>
      <c r="D93" s="51" t="s">
        <v>15</v>
      </c>
      <c r="E93" s="696" t="s">
        <v>5041</v>
      </c>
      <c r="F93" s="688" t="s">
        <v>330</v>
      </c>
      <c r="G93" s="688" t="s">
        <v>5042</v>
      </c>
      <c r="H93" s="696" t="s">
        <v>5043</v>
      </c>
      <c r="I93" s="696" t="s">
        <v>4779</v>
      </c>
      <c r="J93" s="724" t="s">
        <v>4500</v>
      </c>
      <c r="K93" s="688" t="s">
        <v>4779</v>
      </c>
      <c r="L93" s="702">
        <v>42475</v>
      </c>
      <c r="M93" s="702">
        <v>44301</v>
      </c>
      <c r="N93" s="703" t="s">
        <v>318</v>
      </c>
      <c r="O93" s="710" t="s">
        <v>315</v>
      </c>
      <c r="P93" s="710" t="s">
        <v>4501</v>
      </c>
      <c r="Q93" s="710" t="s">
        <v>5044</v>
      </c>
      <c r="R93" s="710" t="s">
        <v>1790</v>
      </c>
      <c r="S93" s="710" t="s">
        <v>5045</v>
      </c>
      <c r="T93" s="769" t="s">
        <v>5046</v>
      </c>
    </row>
    <row r="94" spans="1:20" ht="22.5" customHeight="1" x14ac:dyDescent="0.2">
      <c r="A94" s="383">
        <v>87</v>
      </c>
      <c r="B94" s="4">
        <v>8</v>
      </c>
      <c r="C94" s="106" t="s">
        <v>4678</v>
      </c>
      <c r="D94" s="106">
        <v>39</v>
      </c>
      <c r="E94" s="766" t="s">
        <v>3801</v>
      </c>
      <c r="F94" s="688" t="s">
        <v>330</v>
      </c>
      <c r="G94" s="767" t="s">
        <v>3802</v>
      </c>
      <c r="H94" s="768" t="s">
        <v>3803</v>
      </c>
      <c r="I94" s="701" t="s">
        <v>3796</v>
      </c>
      <c r="J94" s="768" t="s">
        <v>332</v>
      </c>
      <c r="K94" s="767" t="s">
        <v>3796</v>
      </c>
      <c r="L94" s="773">
        <v>41879</v>
      </c>
      <c r="M94" s="774">
        <v>43705</v>
      </c>
      <c r="N94" s="703" t="s">
        <v>331</v>
      </c>
      <c r="O94" s="704" t="s">
        <v>320</v>
      </c>
      <c r="P94" s="710" t="s">
        <v>3804</v>
      </c>
      <c r="Q94" s="710" t="s">
        <v>3805</v>
      </c>
      <c r="R94" s="710" t="s">
        <v>1790</v>
      </c>
      <c r="S94" s="710" t="s">
        <v>1791</v>
      </c>
      <c r="T94" s="770" t="s">
        <v>3806</v>
      </c>
    </row>
    <row r="95" spans="1:20" s="445" customFormat="1" ht="22.5" customHeight="1" x14ac:dyDescent="0.2">
      <c r="A95" s="383">
        <v>88</v>
      </c>
      <c r="B95" s="4">
        <v>9</v>
      </c>
      <c r="C95" s="452" t="s">
        <v>4678</v>
      </c>
      <c r="D95" s="452">
        <v>39</v>
      </c>
      <c r="E95" s="711" t="s">
        <v>1106</v>
      </c>
      <c r="F95" s="688" t="s">
        <v>330</v>
      </c>
      <c r="G95" s="688" t="s">
        <v>3301</v>
      </c>
      <c r="H95" s="696" t="s">
        <v>1657</v>
      </c>
      <c r="I95" s="709" t="s">
        <v>1658</v>
      </c>
      <c r="J95" s="696" t="s">
        <v>1659</v>
      </c>
      <c r="K95" s="708" t="s">
        <v>1658</v>
      </c>
      <c r="L95" s="702">
        <v>41486</v>
      </c>
      <c r="M95" s="702">
        <v>43326</v>
      </c>
      <c r="N95" s="708" t="s">
        <v>331</v>
      </c>
      <c r="O95" s="710" t="s">
        <v>320</v>
      </c>
      <c r="P95" s="710" t="s">
        <v>2109</v>
      </c>
      <c r="Q95" s="710" t="s">
        <v>2108</v>
      </c>
      <c r="R95" s="710" t="s">
        <v>1790</v>
      </c>
      <c r="S95" s="710" t="s">
        <v>1791</v>
      </c>
      <c r="T95" s="769">
        <v>3370</v>
      </c>
    </row>
    <row r="96" spans="1:20" s="445" customFormat="1" ht="18" customHeight="1" x14ac:dyDescent="0.2">
      <c r="A96" s="383"/>
      <c r="B96" s="453"/>
      <c r="C96" s="454"/>
      <c r="D96" s="454"/>
      <c r="E96" s="233" t="s">
        <v>1425</v>
      </c>
      <c r="F96" s="314"/>
      <c r="G96" s="400"/>
      <c r="H96" s="143"/>
      <c r="I96" s="45"/>
      <c r="J96" s="143"/>
      <c r="K96" s="455"/>
      <c r="L96" s="167"/>
      <c r="M96" s="442"/>
      <c r="N96" s="456"/>
      <c r="O96" s="91"/>
      <c r="P96" s="84"/>
      <c r="Q96" s="84"/>
      <c r="R96" s="84"/>
      <c r="S96" s="84"/>
      <c r="T96" s="405"/>
    </row>
    <row r="97" spans="1:20" s="445" customFormat="1" ht="35.25" customHeight="1" x14ac:dyDescent="0.2">
      <c r="A97" s="383">
        <v>89</v>
      </c>
      <c r="B97" s="457">
        <v>1</v>
      </c>
      <c r="C97" s="451" t="s">
        <v>4681</v>
      </c>
      <c r="D97" s="457">
        <v>26</v>
      </c>
      <c r="E97" s="736" t="s">
        <v>4247</v>
      </c>
      <c r="F97" s="695" t="s">
        <v>3134</v>
      </c>
      <c r="G97" s="688" t="s">
        <v>611</v>
      </c>
      <c r="H97" s="696" t="s">
        <v>4242</v>
      </c>
      <c r="I97" s="696" t="s">
        <v>4243</v>
      </c>
      <c r="J97" s="785" t="s">
        <v>4275</v>
      </c>
      <c r="K97" s="708" t="s">
        <v>4243</v>
      </c>
      <c r="L97" s="702">
        <v>42227</v>
      </c>
      <c r="M97" s="702">
        <v>44043</v>
      </c>
      <c r="N97" s="688" t="s">
        <v>4244</v>
      </c>
      <c r="O97" s="704" t="s">
        <v>361</v>
      </c>
      <c r="P97" s="710" t="s">
        <v>4245</v>
      </c>
      <c r="Q97" s="710" t="s">
        <v>4246</v>
      </c>
      <c r="R97" s="710" t="s">
        <v>1790</v>
      </c>
      <c r="S97" s="710" t="s">
        <v>1831</v>
      </c>
      <c r="T97" s="696">
        <v>2600</v>
      </c>
    </row>
    <row r="98" spans="1:20" ht="18" customHeight="1" x14ac:dyDescent="0.25">
      <c r="A98" s="383"/>
      <c r="B98" s="26"/>
      <c r="C98" s="26"/>
      <c r="D98" s="26"/>
      <c r="E98" s="336" t="s">
        <v>2967</v>
      </c>
      <c r="F98" s="315"/>
      <c r="G98" s="160"/>
      <c r="H98" s="162"/>
      <c r="I98" s="6"/>
      <c r="J98" s="162"/>
      <c r="K98" s="292"/>
      <c r="L98" s="161"/>
      <c r="M98" s="293"/>
      <c r="N98" s="294"/>
      <c r="O98" s="387"/>
      <c r="P98" s="159"/>
      <c r="Q98" s="159"/>
      <c r="R98" s="159"/>
      <c r="S98" s="159"/>
      <c r="T98" s="867"/>
    </row>
    <row r="99" spans="1:20" ht="40.5" customHeight="1" x14ac:dyDescent="0.2">
      <c r="A99" s="383">
        <v>90</v>
      </c>
      <c r="B99" s="17">
        <v>1</v>
      </c>
      <c r="C99" s="106" t="s">
        <v>4680</v>
      </c>
      <c r="D99" s="17">
        <v>34</v>
      </c>
      <c r="E99" s="696" t="s">
        <v>3858</v>
      </c>
      <c r="F99" s="688" t="s">
        <v>3135</v>
      </c>
      <c r="G99" s="697" t="s">
        <v>3438</v>
      </c>
      <c r="H99" s="698" t="s">
        <v>3439</v>
      </c>
      <c r="I99" s="701" t="s">
        <v>4239</v>
      </c>
      <c r="J99" s="698" t="s">
        <v>2995</v>
      </c>
      <c r="K99" s="706" t="s">
        <v>4239</v>
      </c>
      <c r="L99" s="700">
        <v>42227</v>
      </c>
      <c r="M99" s="702">
        <v>44043</v>
      </c>
      <c r="N99" s="703" t="s">
        <v>2972</v>
      </c>
      <c r="O99" s="704" t="s">
        <v>1339</v>
      </c>
      <c r="P99" s="704" t="s">
        <v>4240</v>
      </c>
      <c r="Q99" s="704" t="s">
        <v>4241</v>
      </c>
      <c r="R99" s="704" t="s">
        <v>1790</v>
      </c>
      <c r="S99" s="704" t="s">
        <v>1996</v>
      </c>
      <c r="T99" s="367">
        <v>3000</v>
      </c>
    </row>
    <row r="100" spans="1:20" ht="40.5" customHeight="1" x14ac:dyDescent="0.2">
      <c r="A100" s="383">
        <v>91</v>
      </c>
      <c r="B100" s="17">
        <v>2</v>
      </c>
      <c r="C100" s="106" t="str">
        <f>'[1]РЕЕСТР ИСПРАВЛ.'!C96</f>
        <v>СКФО</v>
      </c>
      <c r="D100" s="17">
        <f>'[1]РЕЕСТР ИСПРАВЛ.'!D96</f>
        <v>15</v>
      </c>
      <c r="E100" s="696" t="str">
        <f>'[1]РЕЕСТР ИСПРАВЛ.'!E96</f>
        <v>Владикавказ (ул. Московская/Архонское ш.) - Тбилиси</v>
      </c>
      <c r="F100" s="688" t="str">
        <f>'[1]РЕЕСТР ИСПРАВЛ.'!F96</f>
        <v>GE</v>
      </c>
      <c r="G100" s="697" t="s">
        <v>8251</v>
      </c>
      <c r="H100" s="698" t="str">
        <f>'[1]РЕЕСТР ИСПРАВЛ.'!H96</f>
        <v>ООО "САРС"</v>
      </c>
      <c r="I100" s="701" t="str">
        <f>'[1]РЕЕСТР ИСПРАВЛ.'!I96</f>
        <v>МР-0880</v>
      </c>
      <c r="J100" s="698" t="str">
        <f>'[1]РЕЕСТР ИСПРАВЛ.'!M96</f>
        <v>ООО "МОМСАХУРЕБА"</v>
      </c>
      <c r="K100" s="706" t="str">
        <f>'[1]РЕЕСТР ИСПРАВЛ.'!N96</f>
        <v>МР-0880</v>
      </c>
      <c r="L100" s="700">
        <v>43024</v>
      </c>
      <c r="M100" s="702">
        <f>'[1]РЕЕСТР ИСПРАВЛ.'!P96</f>
        <v>44403</v>
      </c>
      <c r="N100" s="703" t="str">
        <f>'[1]РЕЕСТР ИСПРАВЛ.'!Q96</f>
        <v>Верхний ларс</v>
      </c>
      <c r="O100" s="704" t="str">
        <f>'[1]РЕЕСТР ИСПРАВЛ.'!R96</f>
        <v>15</v>
      </c>
      <c r="P100" s="704" t="str">
        <f>'[1]РЕЕСТР ИСПРАВЛ.'!T96</f>
        <v>06-00/06-00</v>
      </c>
      <c r="Q100" s="704" t="str">
        <f>'[1]РЕЕСТР ИСПРАВЛ.'!U96</f>
        <v>16-00/16-00</v>
      </c>
      <c r="R100" s="704" t="str">
        <f>'[1]РЕЕСТР ИСПРАВЛ.'!V96</f>
        <v>круглогодично</v>
      </c>
      <c r="S100" s="704" t="s">
        <v>1791</v>
      </c>
      <c r="T100" s="367">
        <f>'[1]РЕЕСТР ИСПРАВЛ.'!X96</f>
        <v>900</v>
      </c>
    </row>
    <row r="101" spans="1:20" ht="40.5" customHeight="1" x14ac:dyDescent="0.2">
      <c r="A101" s="383">
        <v>92</v>
      </c>
      <c r="B101" s="17">
        <v>3</v>
      </c>
      <c r="C101" s="106" t="str">
        <f>'[1]РЕЕСТР ИСПРАВЛ.'!C97</f>
        <v>СКФО</v>
      </c>
      <c r="D101" s="17">
        <v>26</v>
      </c>
      <c r="E101" s="696" t="s">
        <v>8137</v>
      </c>
      <c r="F101" s="688" t="str">
        <f>'[1]РЕЕСТР ИСПРАВЛ.'!F97</f>
        <v>GE</v>
      </c>
      <c r="G101" s="697" t="s">
        <v>8138</v>
      </c>
      <c r="H101" s="698" t="s">
        <v>6090</v>
      </c>
      <c r="I101" s="701" t="s">
        <v>8139</v>
      </c>
      <c r="J101" s="698" t="s">
        <v>8140</v>
      </c>
      <c r="K101" s="706" t="s">
        <v>8141</v>
      </c>
      <c r="L101" s="700">
        <v>42951</v>
      </c>
      <c r="M101" s="702">
        <v>44734</v>
      </c>
      <c r="N101" s="703" t="s">
        <v>2972</v>
      </c>
      <c r="O101" s="704" t="s">
        <v>1339</v>
      </c>
      <c r="P101" s="704" t="s">
        <v>1991</v>
      </c>
      <c r="Q101" s="704" t="s">
        <v>8142</v>
      </c>
      <c r="R101" s="704" t="str">
        <f>'[1]РЕЕСТР ИСПРАВЛ.'!V97</f>
        <v>круглогодично</v>
      </c>
      <c r="S101" s="704" t="s">
        <v>1791</v>
      </c>
      <c r="T101" s="367">
        <v>3480</v>
      </c>
    </row>
    <row r="102" spans="1:20" ht="48" customHeight="1" x14ac:dyDescent="0.2">
      <c r="A102" s="383">
        <v>93</v>
      </c>
      <c r="B102" s="17">
        <v>4</v>
      </c>
      <c r="C102" s="408" t="s">
        <v>4681</v>
      </c>
      <c r="D102" s="17">
        <v>26</v>
      </c>
      <c r="E102" s="696" t="s">
        <v>3465</v>
      </c>
      <c r="F102" s="688" t="s">
        <v>3135</v>
      </c>
      <c r="G102" s="697" t="s">
        <v>3466</v>
      </c>
      <c r="H102" s="698" t="s">
        <v>3467</v>
      </c>
      <c r="I102" s="701" t="s">
        <v>4312</v>
      </c>
      <c r="J102" s="724" t="s">
        <v>4313</v>
      </c>
      <c r="K102" s="706" t="s">
        <v>4312</v>
      </c>
      <c r="L102" s="700">
        <v>42285</v>
      </c>
      <c r="M102" s="702">
        <v>44112</v>
      </c>
      <c r="N102" s="703" t="s">
        <v>2972</v>
      </c>
      <c r="O102" s="704" t="s">
        <v>1339</v>
      </c>
      <c r="P102" s="704" t="s">
        <v>2022</v>
      </c>
      <c r="Q102" s="704" t="s">
        <v>3470</v>
      </c>
      <c r="R102" s="704" t="s">
        <v>1790</v>
      </c>
      <c r="S102" s="704" t="s">
        <v>3471</v>
      </c>
      <c r="T102" s="367">
        <v>1540</v>
      </c>
    </row>
    <row r="103" spans="1:20" ht="48" customHeight="1" x14ac:dyDescent="0.2">
      <c r="A103" s="383">
        <v>94</v>
      </c>
      <c r="B103" s="17">
        <v>5</v>
      </c>
      <c r="C103" s="408" t="s">
        <v>4683</v>
      </c>
      <c r="D103" s="17">
        <v>16</v>
      </c>
      <c r="E103" s="696" t="s">
        <v>7640</v>
      </c>
      <c r="F103" s="688" t="s">
        <v>3135</v>
      </c>
      <c r="G103" s="697" t="s">
        <v>7634</v>
      </c>
      <c r="H103" s="698" t="s">
        <v>896</v>
      </c>
      <c r="I103" s="701" t="s">
        <v>7635</v>
      </c>
      <c r="J103" s="724" t="s">
        <v>7636</v>
      </c>
      <c r="K103" s="706" t="s">
        <v>7635</v>
      </c>
      <c r="L103" s="700">
        <v>42782</v>
      </c>
      <c r="M103" s="702">
        <v>44608</v>
      </c>
      <c r="N103" s="703" t="s">
        <v>2972</v>
      </c>
      <c r="O103" s="704" t="s">
        <v>1339</v>
      </c>
      <c r="P103" s="704" t="s">
        <v>7637</v>
      </c>
      <c r="Q103" s="704" t="s">
        <v>7638</v>
      </c>
      <c r="R103" s="704" t="s">
        <v>1790</v>
      </c>
      <c r="S103" s="704" t="s">
        <v>7639</v>
      </c>
      <c r="T103" s="367">
        <v>5000</v>
      </c>
    </row>
    <row r="104" spans="1:20" ht="48" customHeight="1" x14ac:dyDescent="0.2">
      <c r="A104" s="383">
        <v>95</v>
      </c>
      <c r="B104" s="17">
        <v>6</v>
      </c>
      <c r="C104" s="408" t="s">
        <v>4680</v>
      </c>
      <c r="D104" s="17">
        <v>23</v>
      </c>
      <c r="E104" s="696" t="s">
        <v>4769</v>
      </c>
      <c r="F104" s="688" t="s">
        <v>3135</v>
      </c>
      <c r="G104" s="697" t="s">
        <v>4074</v>
      </c>
      <c r="H104" s="698" t="s">
        <v>3202</v>
      </c>
      <c r="I104" s="701" t="s">
        <v>4770</v>
      </c>
      <c r="J104" s="724" t="s">
        <v>3205</v>
      </c>
      <c r="K104" s="706" t="s">
        <v>4770</v>
      </c>
      <c r="L104" s="700">
        <v>42453</v>
      </c>
      <c r="M104" s="702">
        <v>44279</v>
      </c>
      <c r="N104" s="703" t="s">
        <v>2972</v>
      </c>
      <c r="O104" s="704" t="s">
        <v>1339</v>
      </c>
      <c r="P104" s="704" t="s">
        <v>1736</v>
      </c>
      <c r="Q104" s="704" t="s">
        <v>3473</v>
      </c>
      <c r="R104" s="704" t="s">
        <v>1790</v>
      </c>
      <c r="S104" s="704" t="s">
        <v>1791</v>
      </c>
      <c r="T104" s="367">
        <v>2500</v>
      </c>
    </row>
    <row r="105" spans="1:20" ht="48" customHeight="1" x14ac:dyDescent="0.2">
      <c r="A105" s="383">
        <v>96</v>
      </c>
      <c r="B105" s="17">
        <v>7</v>
      </c>
      <c r="C105" s="408" t="s">
        <v>4681</v>
      </c>
      <c r="D105" s="25" t="s">
        <v>314</v>
      </c>
      <c r="E105" s="696" t="s">
        <v>5222</v>
      </c>
      <c r="F105" s="688" t="s">
        <v>3135</v>
      </c>
      <c r="G105" s="697" t="s">
        <v>5223</v>
      </c>
      <c r="H105" s="698" t="s">
        <v>5224</v>
      </c>
      <c r="I105" s="701" t="s">
        <v>5226</v>
      </c>
      <c r="J105" s="724" t="s">
        <v>5225</v>
      </c>
      <c r="K105" s="706" t="s">
        <v>5226</v>
      </c>
      <c r="L105" s="700">
        <v>42668</v>
      </c>
      <c r="M105" s="702">
        <v>44494</v>
      </c>
      <c r="N105" s="703" t="s">
        <v>2972</v>
      </c>
      <c r="O105" s="704" t="s">
        <v>1339</v>
      </c>
      <c r="P105" s="704" t="s">
        <v>5227</v>
      </c>
      <c r="Q105" s="704" t="s">
        <v>5228</v>
      </c>
      <c r="R105" s="704" t="s">
        <v>1790</v>
      </c>
      <c r="S105" s="704" t="s">
        <v>4585</v>
      </c>
      <c r="T105" s="367">
        <v>3500</v>
      </c>
    </row>
    <row r="106" spans="1:20" ht="48" customHeight="1" x14ac:dyDescent="0.2">
      <c r="A106" s="383">
        <v>97</v>
      </c>
      <c r="B106" s="17">
        <v>8</v>
      </c>
      <c r="C106" s="17" t="s">
        <v>4676</v>
      </c>
      <c r="D106" s="17">
        <v>77</v>
      </c>
      <c r="E106" s="696" t="s">
        <v>7871</v>
      </c>
      <c r="F106" s="688" t="s">
        <v>3135</v>
      </c>
      <c r="G106" s="697" t="s">
        <v>7872</v>
      </c>
      <c r="H106" s="698" t="s">
        <v>3400</v>
      </c>
      <c r="I106" s="701" t="s">
        <v>7873</v>
      </c>
      <c r="J106" s="724" t="s">
        <v>7874</v>
      </c>
      <c r="K106" s="706" t="s">
        <v>7873</v>
      </c>
      <c r="L106" s="700">
        <v>42782</v>
      </c>
      <c r="M106" s="702">
        <v>44608</v>
      </c>
      <c r="N106" s="703" t="s">
        <v>2972</v>
      </c>
      <c r="O106" s="704" t="s">
        <v>1339</v>
      </c>
      <c r="P106" s="704" t="s">
        <v>4155</v>
      </c>
      <c r="Q106" s="704" t="s">
        <v>7875</v>
      </c>
      <c r="R106" s="704" t="s">
        <v>1790</v>
      </c>
      <c r="S106" s="704" t="s">
        <v>7876</v>
      </c>
      <c r="T106" s="367">
        <v>4600</v>
      </c>
    </row>
    <row r="107" spans="1:20" ht="35.25" customHeight="1" x14ac:dyDescent="0.2">
      <c r="A107" s="383">
        <v>98</v>
      </c>
      <c r="B107" s="17">
        <v>9</v>
      </c>
      <c r="C107" s="17" t="s">
        <v>4676</v>
      </c>
      <c r="D107" s="17">
        <v>77</v>
      </c>
      <c r="E107" s="696" t="s">
        <v>5075</v>
      </c>
      <c r="F107" s="688" t="s">
        <v>3135</v>
      </c>
      <c r="G107" s="697" t="s">
        <v>5076</v>
      </c>
      <c r="H107" s="698" t="s">
        <v>5077</v>
      </c>
      <c r="I107" s="669" t="s">
        <v>5079</v>
      </c>
      <c r="J107" s="701" t="s">
        <v>5078</v>
      </c>
      <c r="K107" s="706" t="s">
        <v>5079</v>
      </c>
      <c r="L107" s="700">
        <v>42640</v>
      </c>
      <c r="M107" s="702">
        <v>44466</v>
      </c>
      <c r="N107" s="777" t="s">
        <v>2972</v>
      </c>
      <c r="O107" s="704" t="s">
        <v>1339</v>
      </c>
      <c r="P107" s="682" t="s">
        <v>5081</v>
      </c>
      <c r="Q107" s="704" t="s">
        <v>5080</v>
      </c>
      <c r="R107" s="704" t="s">
        <v>1790</v>
      </c>
      <c r="S107" s="704" t="s">
        <v>5082</v>
      </c>
      <c r="T107" s="367">
        <v>3200</v>
      </c>
    </row>
    <row r="108" spans="1:20" ht="48" customHeight="1" x14ac:dyDescent="0.2">
      <c r="A108" s="383">
        <v>99</v>
      </c>
      <c r="B108" s="17">
        <v>10</v>
      </c>
      <c r="C108" s="17" t="s">
        <v>4676</v>
      </c>
      <c r="D108" s="17">
        <v>77</v>
      </c>
      <c r="E108" s="696" t="s">
        <v>7841</v>
      </c>
      <c r="F108" s="688" t="s">
        <v>3135</v>
      </c>
      <c r="G108" s="697" t="s">
        <v>7842</v>
      </c>
      <c r="H108" s="698" t="s">
        <v>4887</v>
      </c>
      <c r="I108" s="701" t="s">
        <v>7843</v>
      </c>
      <c r="J108" s="724" t="s">
        <v>7844</v>
      </c>
      <c r="K108" s="706" t="s">
        <v>7843</v>
      </c>
      <c r="L108" s="700">
        <v>42877</v>
      </c>
      <c r="M108" s="702">
        <v>44703</v>
      </c>
      <c r="N108" s="777" t="s">
        <v>2972</v>
      </c>
      <c r="O108" s="704" t="s">
        <v>1339</v>
      </c>
      <c r="P108" s="704" t="s">
        <v>7845</v>
      </c>
      <c r="Q108" s="704" t="s">
        <v>7846</v>
      </c>
      <c r="R108" s="704" t="s">
        <v>7706</v>
      </c>
      <c r="S108" s="704" t="s">
        <v>7847</v>
      </c>
      <c r="T108" s="367">
        <v>4000</v>
      </c>
    </row>
    <row r="109" spans="1:20" ht="61.5" customHeight="1" x14ac:dyDescent="0.2">
      <c r="A109" s="383">
        <v>100</v>
      </c>
      <c r="B109" s="17">
        <v>11</v>
      </c>
      <c r="C109" s="17" t="s">
        <v>4676</v>
      </c>
      <c r="D109" s="17">
        <v>77</v>
      </c>
      <c r="E109" s="696" t="s">
        <v>4767</v>
      </c>
      <c r="F109" s="688" t="s">
        <v>3135</v>
      </c>
      <c r="G109" s="697" t="s">
        <v>3640</v>
      </c>
      <c r="H109" s="698" t="s">
        <v>2809</v>
      </c>
      <c r="I109" s="701" t="s">
        <v>4768</v>
      </c>
      <c r="J109" s="724" t="s">
        <v>3641</v>
      </c>
      <c r="K109" s="706" t="s">
        <v>4768</v>
      </c>
      <c r="L109" s="700">
        <v>42453</v>
      </c>
      <c r="M109" s="702">
        <v>44228</v>
      </c>
      <c r="N109" s="777" t="s">
        <v>2972</v>
      </c>
      <c r="O109" s="704" t="s">
        <v>1339</v>
      </c>
      <c r="P109" s="704" t="s">
        <v>3642</v>
      </c>
      <c r="Q109" s="704" t="s">
        <v>3643</v>
      </c>
      <c r="R109" s="704" t="s">
        <v>1790</v>
      </c>
      <c r="S109" s="704" t="s">
        <v>2078</v>
      </c>
      <c r="T109" s="367">
        <v>4000</v>
      </c>
    </row>
    <row r="110" spans="1:20" ht="61.5" customHeight="1" x14ac:dyDescent="0.2">
      <c r="A110" s="383">
        <v>101</v>
      </c>
      <c r="B110" s="17">
        <v>12</v>
      </c>
      <c r="C110" s="17" t="s">
        <v>4676</v>
      </c>
      <c r="D110" s="17">
        <v>77</v>
      </c>
      <c r="E110" s="696" t="s">
        <v>5070</v>
      </c>
      <c r="F110" s="688" t="s">
        <v>3135</v>
      </c>
      <c r="G110" s="697" t="s">
        <v>3590</v>
      </c>
      <c r="H110" s="698" t="s">
        <v>4887</v>
      </c>
      <c r="I110" s="701" t="s">
        <v>4965</v>
      </c>
      <c r="J110" s="367" t="s">
        <v>5163</v>
      </c>
      <c r="K110" s="706" t="s">
        <v>4965</v>
      </c>
      <c r="L110" s="700">
        <v>42612</v>
      </c>
      <c r="M110" s="702">
        <v>44438</v>
      </c>
      <c r="N110" s="777" t="s">
        <v>2972</v>
      </c>
      <c r="O110" s="704" t="s">
        <v>1339</v>
      </c>
      <c r="P110" s="704" t="s">
        <v>1829</v>
      </c>
      <c r="Q110" s="704" t="s">
        <v>4966</v>
      </c>
      <c r="R110" s="704" t="s">
        <v>1790</v>
      </c>
      <c r="S110" s="704" t="s">
        <v>5164</v>
      </c>
      <c r="T110" s="367">
        <v>4000</v>
      </c>
    </row>
    <row r="111" spans="1:20" ht="61.5" customHeight="1" x14ac:dyDescent="0.2">
      <c r="A111" s="383">
        <v>102</v>
      </c>
      <c r="B111" s="17">
        <v>13</v>
      </c>
      <c r="C111" s="17" t="s">
        <v>4676</v>
      </c>
      <c r="D111" s="17">
        <v>77</v>
      </c>
      <c r="E111" s="696" t="s">
        <v>5070</v>
      </c>
      <c r="F111" s="688" t="s">
        <v>3135</v>
      </c>
      <c r="G111" s="697" t="s">
        <v>5071</v>
      </c>
      <c r="H111" s="698" t="s">
        <v>3400</v>
      </c>
      <c r="I111" s="701" t="s">
        <v>5072</v>
      </c>
      <c r="J111" s="724" t="s">
        <v>3403</v>
      </c>
      <c r="K111" s="706" t="s">
        <v>5072</v>
      </c>
      <c r="L111" s="700">
        <v>42640</v>
      </c>
      <c r="M111" s="702">
        <v>44466</v>
      </c>
      <c r="N111" s="777" t="s">
        <v>2972</v>
      </c>
      <c r="O111" s="704" t="s">
        <v>1339</v>
      </c>
      <c r="P111" s="704" t="s">
        <v>5073</v>
      </c>
      <c r="Q111" s="704" t="s">
        <v>5074</v>
      </c>
      <c r="R111" s="704" t="s">
        <v>1790</v>
      </c>
      <c r="S111" s="704" t="s">
        <v>1791</v>
      </c>
      <c r="T111" s="367">
        <v>1500</v>
      </c>
    </row>
    <row r="112" spans="1:20" ht="61.5" customHeight="1" x14ac:dyDescent="0.2">
      <c r="A112" s="383">
        <v>103</v>
      </c>
      <c r="B112" s="17">
        <v>14</v>
      </c>
      <c r="C112" s="17" t="s">
        <v>4676</v>
      </c>
      <c r="D112" s="17">
        <v>77</v>
      </c>
      <c r="E112" s="696" t="s">
        <v>3845</v>
      </c>
      <c r="F112" s="688" t="s">
        <v>3135</v>
      </c>
      <c r="G112" s="697" t="s">
        <v>4917</v>
      </c>
      <c r="H112" s="698" t="s">
        <v>3406</v>
      </c>
      <c r="I112" s="701" t="s">
        <v>4918</v>
      </c>
      <c r="J112" s="724" t="s">
        <v>4919</v>
      </c>
      <c r="K112" s="706" t="s">
        <v>4918</v>
      </c>
      <c r="L112" s="700">
        <v>42576</v>
      </c>
      <c r="M112" s="702">
        <v>44402</v>
      </c>
      <c r="N112" s="777" t="s">
        <v>2972</v>
      </c>
      <c r="O112" s="704" t="s">
        <v>1339</v>
      </c>
      <c r="P112" s="704" t="s">
        <v>4920</v>
      </c>
      <c r="Q112" s="704" t="s">
        <v>4921</v>
      </c>
      <c r="R112" s="704" t="s">
        <v>1790</v>
      </c>
      <c r="S112" s="704" t="s">
        <v>4922</v>
      </c>
      <c r="T112" s="367">
        <v>3000</v>
      </c>
    </row>
    <row r="113" spans="1:236" ht="48" customHeight="1" x14ac:dyDescent="0.2">
      <c r="A113" s="383">
        <v>104</v>
      </c>
      <c r="B113" s="17">
        <v>15</v>
      </c>
      <c r="C113" s="17" t="s">
        <v>4676</v>
      </c>
      <c r="D113" s="17">
        <v>77</v>
      </c>
      <c r="E113" s="696" t="s">
        <v>4505</v>
      </c>
      <c r="F113" s="688" t="s">
        <v>3135</v>
      </c>
      <c r="G113" s="697" t="s">
        <v>4506</v>
      </c>
      <c r="H113" s="698" t="s">
        <v>4507</v>
      </c>
      <c r="I113" s="701" t="s">
        <v>4508</v>
      </c>
      <c r="J113" s="724" t="s">
        <v>4509</v>
      </c>
      <c r="K113" s="706" t="s">
        <v>4508</v>
      </c>
      <c r="L113" s="700">
        <v>42396</v>
      </c>
      <c r="M113" s="702">
        <v>44223</v>
      </c>
      <c r="N113" s="777" t="s">
        <v>2972</v>
      </c>
      <c r="O113" s="704" t="s">
        <v>1339</v>
      </c>
      <c r="P113" s="704" t="s">
        <v>4155</v>
      </c>
      <c r="Q113" s="704" t="s">
        <v>4510</v>
      </c>
      <c r="R113" s="704" t="s">
        <v>1790</v>
      </c>
      <c r="S113" s="704" t="s">
        <v>1791</v>
      </c>
      <c r="T113" s="367">
        <v>3500</v>
      </c>
    </row>
    <row r="114" spans="1:236" ht="48" customHeight="1" x14ac:dyDescent="0.2">
      <c r="A114" s="383">
        <v>105</v>
      </c>
      <c r="B114" s="17">
        <v>16</v>
      </c>
      <c r="C114" s="17" t="s">
        <v>4676</v>
      </c>
      <c r="D114" s="17">
        <v>77</v>
      </c>
      <c r="E114" s="696" t="s">
        <v>4505</v>
      </c>
      <c r="F114" s="688" t="s">
        <v>3135</v>
      </c>
      <c r="G114" s="697" t="s">
        <v>8101</v>
      </c>
      <c r="H114" s="698" t="s">
        <v>3400</v>
      </c>
      <c r="I114" s="701" t="s">
        <v>8102</v>
      </c>
      <c r="J114" s="724" t="s">
        <v>4783</v>
      </c>
      <c r="K114" s="706" t="s">
        <v>8102</v>
      </c>
      <c r="L114" s="700">
        <v>42951</v>
      </c>
      <c r="M114" s="702">
        <v>44777</v>
      </c>
      <c r="N114" s="777" t="s">
        <v>2972</v>
      </c>
      <c r="O114" s="704" t="s">
        <v>1339</v>
      </c>
      <c r="P114" s="704" t="s">
        <v>8103</v>
      </c>
      <c r="Q114" s="704" t="s">
        <v>8104</v>
      </c>
      <c r="R114" s="704" t="s">
        <v>1790</v>
      </c>
      <c r="S114" s="704" t="s">
        <v>1791</v>
      </c>
      <c r="T114" s="367">
        <v>3500</v>
      </c>
    </row>
    <row r="115" spans="1:236" s="445" customFormat="1" ht="34.5" customHeight="1" x14ac:dyDescent="0.2">
      <c r="A115" s="383">
        <v>106</v>
      </c>
      <c r="B115" s="17">
        <v>17</v>
      </c>
      <c r="C115" s="451" t="s">
        <v>4681</v>
      </c>
      <c r="D115" s="450">
        <v>26</v>
      </c>
      <c r="E115" s="696" t="s">
        <v>5139</v>
      </c>
      <c r="F115" s="688" t="s">
        <v>3135</v>
      </c>
      <c r="G115" s="688" t="s">
        <v>4075</v>
      </c>
      <c r="H115" s="696" t="s">
        <v>3474</v>
      </c>
      <c r="I115" s="709" t="s">
        <v>4266</v>
      </c>
      <c r="J115" s="696" t="s">
        <v>344</v>
      </c>
      <c r="K115" s="708" t="s">
        <v>344</v>
      </c>
      <c r="L115" s="702" t="s">
        <v>344</v>
      </c>
      <c r="M115" s="702">
        <v>44043</v>
      </c>
      <c r="N115" s="708" t="s">
        <v>2972</v>
      </c>
      <c r="O115" s="710" t="s">
        <v>1339</v>
      </c>
      <c r="P115" s="710" t="s">
        <v>3071</v>
      </c>
      <c r="Q115" s="710" t="s">
        <v>5140</v>
      </c>
      <c r="R115" s="710" t="s">
        <v>1790</v>
      </c>
      <c r="S115" s="710" t="s">
        <v>4267</v>
      </c>
      <c r="T115" s="696">
        <v>2000</v>
      </c>
    </row>
    <row r="116" spans="1:236" s="445" customFormat="1" ht="42" customHeight="1" x14ac:dyDescent="0.2">
      <c r="A116" s="383">
        <v>107</v>
      </c>
      <c r="B116" s="17">
        <v>18</v>
      </c>
      <c r="C116" s="451" t="s">
        <v>4681</v>
      </c>
      <c r="D116" s="51" t="s">
        <v>1495</v>
      </c>
      <c r="E116" s="696" t="s">
        <v>3427</v>
      </c>
      <c r="F116" s="688" t="s">
        <v>3135</v>
      </c>
      <c r="G116" s="688" t="s">
        <v>8195</v>
      </c>
      <c r="H116" s="696" t="s">
        <v>8041</v>
      </c>
      <c r="I116" s="709" t="s">
        <v>7682</v>
      </c>
      <c r="J116" s="696" t="s">
        <v>344</v>
      </c>
      <c r="K116" s="751" t="s">
        <v>106</v>
      </c>
      <c r="L116" s="751" t="s">
        <v>7667</v>
      </c>
      <c r="M116" s="751" t="s">
        <v>4274</v>
      </c>
      <c r="N116" s="708" t="s">
        <v>2972</v>
      </c>
      <c r="O116" s="710" t="s">
        <v>1339</v>
      </c>
      <c r="P116" s="710" t="s">
        <v>2836</v>
      </c>
      <c r="Q116" s="710" t="s">
        <v>3432</v>
      </c>
      <c r="R116" s="710" t="s">
        <v>1790</v>
      </c>
      <c r="S116" s="710" t="s">
        <v>7683</v>
      </c>
      <c r="T116" s="696">
        <v>1700</v>
      </c>
    </row>
    <row r="117" spans="1:236" s="445" customFormat="1" ht="48.75" customHeight="1" x14ac:dyDescent="0.2">
      <c r="A117" s="383">
        <v>108</v>
      </c>
      <c r="B117" s="17">
        <v>19</v>
      </c>
      <c r="C117" s="451" t="str">
        <f>$C$119</f>
        <v>ЮФО</v>
      </c>
      <c r="D117" s="51" t="str">
        <f>$D$119</f>
        <v>61</v>
      </c>
      <c r="E117" s="696" t="s">
        <v>7870</v>
      </c>
      <c r="F117" s="688" t="s">
        <v>3135</v>
      </c>
      <c r="G117" s="688" t="s">
        <v>3355</v>
      </c>
      <c r="H117" s="696" t="s">
        <v>7863</v>
      </c>
      <c r="I117" s="709" t="s">
        <v>7864</v>
      </c>
      <c r="J117" s="696" t="s">
        <v>7865</v>
      </c>
      <c r="K117" s="751" t="s">
        <v>7864</v>
      </c>
      <c r="L117" s="751" t="s">
        <v>7866</v>
      </c>
      <c r="M117" s="751" t="s">
        <v>7867</v>
      </c>
      <c r="N117" s="708" t="str">
        <f>$N$116</f>
        <v>Верхний ларс</v>
      </c>
      <c r="O117" s="710" t="s">
        <v>1339</v>
      </c>
      <c r="P117" s="710" t="s">
        <v>7868</v>
      </c>
      <c r="Q117" s="710" t="s">
        <v>7869</v>
      </c>
      <c r="R117" s="710" t="str">
        <f>$R$116</f>
        <v>круглогодично</v>
      </c>
      <c r="S117" s="710" t="s">
        <v>1791</v>
      </c>
      <c r="T117" s="696">
        <v>2500</v>
      </c>
    </row>
    <row r="118" spans="1:236" s="445" customFormat="1" ht="48.75" customHeight="1" x14ac:dyDescent="0.2">
      <c r="A118" s="383">
        <v>109</v>
      </c>
      <c r="B118" s="17">
        <v>20</v>
      </c>
      <c r="C118" s="451" t="s">
        <v>4680</v>
      </c>
      <c r="D118" s="51" t="s">
        <v>361</v>
      </c>
      <c r="E118" s="696" t="s">
        <v>8286</v>
      </c>
      <c r="F118" s="688" t="s">
        <v>3135</v>
      </c>
      <c r="G118" s="688" t="s">
        <v>8287</v>
      </c>
      <c r="H118" s="696" t="s">
        <v>4836</v>
      </c>
      <c r="I118" s="709" t="s">
        <v>8288</v>
      </c>
      <c r="J118" s="696" t="s">
        <v>8289</v>
      </c>
      <c r="K118" s="708" t="s">
        <v>8288</v>
      </c>
      <c r="L118" s="751" t="s">
        <v>8290</v>
      </c>
      <c r="M118" s="751" t="s">
        <v>8291</v>
      </c>
      <c r="N118" s="708" t="s">
        <v>2972</v>
      </c>
      <c r="O118" s="710" t="s">
        <v>1339</v>
      </c>
      <c r="P118" s="710" t="s">
        <v>8292</v>
      </c>
      <c r="Q118" s="710" t="s">
        <v>8293</v>
      </c>
      <c r="R118" s="710" t="str">
        <f>$R$116</f>
        <v>круглогодично</v>
      </c>
      <c r="S118" s="710" t="s">
        <v>1791</v>
      </c>
      <c r="T118" s="696">
        <v>4000</v>
      </c>
    </row>
    <row r="119" spans="1:236" s="445" customFormat="1" ht="42" customHeight="1" x14ac:dyDescent="0.2">
      <c r="A119" s="383">
        <v>110</v>
      </c>
      <c r="B119" s="17">
        <v>21</v>
      </c>
      <c r="C119" s="451" t="s">
        <v>4680</v>
      </c>
      <c r="D119" s="51" t="s">
        <v>361</v>
      </c>
      <c r="E119" s="696" t="s">
        <v>3200</v>
      </c>
      <c r="F119" s="688" t="s">
        <v>3135</v>
      </c>
      <c r="G119" s="688" t="s">
        <v>3201</v>
      </c>
      <c r="H119" s="696" t="s">
        <v>3202</v>
      </c>
      <c r="I119" s="709" t="s">
        <v>4717</v>
      </c>
      <c r="J119" s="724" t="s">
        <v>4072</v>
      </c>
      <c r="K119" s="751" t="s">
        <v>4717</v>
      </c>
      <c r="L119" s="751" t="s">
        <v>4718</v>
      </c>
      <c r="M119" s="751" t="s">
        <v>4719</v>
      </c>
      <c r="N119" s="708" t="s">
        <v>1398</v>
      </c>
      <c r="O119" s="710" t="s">
        <v>1339</v>
      </c>
      <c r="P119" s="710" t="s">
        <v>1736</v>
      </c>
      <c r="Q119" s="710" t="s">
        <v>4073</v>
      </c>
      <c r="R119" s="710" t="s">
        <v>1790</v>
      </c>
      <c r="S119" s="710" t="s">
        <v>1791</v>
      </c>
      <c r="T119" s="696">
        <v>2500</v>
      </c>
    </row>
    <row r="120" spans="1:236" s="445" customFormat="1" ht="42" customHeight="1" x14ac:dyDescent="0.2">
      <c r="A120" s="383">
        <v>111</v>
      </c>
      <c r="B120" s="17">
        <v>22</v>
      </c>
      <c r="C120" s="451" t="s">
        <v>4682</v>
      </c>
      <c r="D120" s="478" t="s">
        <v>1500</v>
      </c>
      <c r="E120" s="711" t="s">
        <v>4128</v>
      </c>
      <c r="F120" s="688" t="s">
        <v>3135</v>
      </c>
      <c r="G120" s="779" t="s">
        <v>5324</v>
      </c>
      <c r="H120" s="711" t="s">
        <v>5325</v>
      </c>
      <c r="I120" s="780" t="s">
        <v>5326</v>
      </c>
      <c r="J120" s="724" t="s">
        <v>3403</v>
      </c>
      <c r="K120" s="781" t="s">
        <v>5326</v>
      </c>
      <c r="L120" s="781" t="s">
        <v>5327</v>
      </c>
      <c r="M120" s="781" t="s">
        <v>5328</v>
      </c>
      <c r="N120" s="782" t="s">
        <v>2972</v>
      </c>
      <c r="O120" s="783" t="s">
        <v>1339</v>
      </c>
      <c r="P120" s="783" t="s">
        <v>4129</v>
      </c>
      <c r="Q120" s="783" t="s">
        <v>4130</v>
      </c>
      <c r="R120" s="783" t="s">
        <v>1790</v>
      </c>
      <c r="S120" s="783" t="s">
        <v>4131</v>
      </c>
      <c r="T120" s="711">
        <v>1250</v>
      </c>
    </row>
    <row r="121" spans="1:236" s="445" customFormat="1" ht="42" customHeight="1" x14ac:dyDescent="0.2">
      <c r="A121" s="383">
        <v>112</v>
      </c>
      <c r="B121" s="17">
        <v>23</v>
      </c>
      <c r="C121" s="408" t="s">
        <v>4677</v>
      </c>
      <c r="D121" s="17">
        <v>78</v>
      </c>
      <c r="E121" s="796" t="s">
        <v>8398</v>
      </c>
      <c r="F121" s="795" t="s">
        <v>3148</v>
      </c>
      <c r="G121" s="697" t="s">
        <v>8399</v>
      </c>
      <c r="H121" s="698" t="s">
        <v>7782</v>
      </c>
      <c r="I121" s="895" t="s">
        <v>8400</v>
      </c>
      <c r="J121" s="724" t="s">
        <v>8401</v>
      </c>
      <c r="K121" s="781" t="s">
        <v>8400</v>
      </c>
      <c r="L121" s="781" t="s">
        <v>8402</v>
      </c>
      <c r="M121" s="781" t="s">
        <v>8445</v>
      </c>
      <c r="N121" s="782" t="s">
        <v>2972</v>
      </c>
      <c r="O121" s="783" t="s">
        <v>1339</v>
      </c>
      <c r="P121" s="783" t="s">
        <v>4388</v>
      </c>
      <c r="Q121" s="783" t="s">
        <v>8403</v>
      </c>
      <c r="R121" s="783" t="s">
        <v>1790</v>
      </c>
      <c r="S121" s="783" t="s">
        <v>1791</v>
      </c>
      <c r="T121" s="711">
        <v>5000</v>
      </c>
    </row>
    <row r="122" spans="1:236" s="445" customFormat="1" ht="49.5" customHeight="1" x14ac:dyDescent="0.2">
      <c r="A122" s="383">
        <v>113</v>
      </c>
      <c r="B122" s="17">
        <v>24</v>
      </c>
      <c r="C122" s="408" t="s">
        <v>4681</v>
      </c>
      <c r="D122" s="452">
        <v>26</v>
      </c>
      <c r="E122" s="711" t="s">
        <v>3948</v>
      </c>
      <c r="F122" s="688" t="s">
        <v>3135</v>
      </c>
      <c r="G122" s="779" t="s">
        <v>1899</v>
      </c>
      <c r="H122" s="711" t="s">
        <v>3949</v>
      </c>
      <c r="I122" s="780" t="s">
        <v>4720</v>
      </c>
      <c r="J122" s="709" t="s">
        <v>4721</v>
      </c>
      <c r="K122" s="782" t="s">
        <v>4720</v>
      </c>
      <c r="L122" s="719">
        <v>42453</v>
      </c>
      <c r="M122" s="719">
        <v>44279</v>
      </c>
      <c r="N122" s="782" t="s">
        <v>2972</v>
      </c>
      <c r="O122" s="783" t="s">
        <v>1339</v>
      </c>
      <c r="P122" s="783" t="s">
        <v>3485</v>
      </c>
      <c r="Q122" s="783" t="s">
        <v>4722</v>
      </c>
      <c r="R122" s="783" t="s">
        <v>1790</v>
      </c>
      <c r="S122" s="783" t="s">
        <v>4723</v>
      </c>
      <c r="T122" s="711">
        <v>2500</v>
      </c>
    </row>
    <row r="123" spans="1:236" ht="49.5" customHeight="1" x14ac:dyDescent="0.2">
      <c r="A123" s="383">
        <v>114</v>
      </c>
      <c r="B123" s="17">
        <v>25</v>
      </c>
      <c r="C123" s="408" t="s">
        <v>4681</v>
      </c>
      <c r="D123" s="106">
        <v>26</v>
      </c>
      <c r="E123" s="711" t="s">
        <v>3480</v>
      </c>
      <c r="F123" s="688" t="s">
        <v>3135</v>
      </c>
      <c r="G123" s="712" t="s">
        <v>3481</v>
      </c>
      <c r="H123" s="717" t="s">
        <v>3482</v>
      </c>
      <c r="I123" s="718" t="s">
        <v>4262</v>
      </c>
      <c r="J123" s="367" t="s">
        <v>2995</v>
      </c>
      <c r="K123" s="739" t="s">
        <v>4262</v>
      </c>
      <c r="L123" s="716">
        <v>42227</v>
      </c>
      <c r="M123" s="719">
        <v>44043</v>
      </c>
      <c r="N123" s="720" t="s">
        <v>2972</v>
      </c>
      <c r="O123" s="721" t="s">
        <v>1339</v>
      </c>
      <c r="P123" s="721" t="s">
        <v>3485</v>
      </c>
      <c r="Q123" s="721" t="s">
        <v>3486</v>
      </c>
      <c r="R123" s="721" t="s">
        <v>1790</v>
      </c>
      <c r="S123" s="721" t="s">
        <v>1791</v>
      </c>
      <c r="T123" s="722">
        <v>2200</v>
      </c>
    </row>
    <row r="124" spans="1:236" ht="38.25" customHeight="1" x14ac:dyDescent="0.2">
      <c r="A124" s="383">
        <v>115</v>
      </c>
      <c r="B124" s="17">
        <v>26</v>
      </c>
      <c r="C124" s="106" t="s">
        <v>4682</v>
      </c>
      <c r="D124" s="106">
        <v>63</v>
      </c>
      <c r="E124" s="711" t="s">
        <v>4268</v>
      </c>
      <c r="F124" s="779" t="s">
        <v>3135</v>
      </c>
      <c r="G124" s="712" t="s">
        <v>1972</v>
      </c>
      <c r="H124" s="717" t="s">
        <v>2809</v>
      </c>
      <c r="I124" s="718" t="s">
        <v>4269</v>
      </c>
      <c r="J124" s="698" t="s">
        <v>3641</v>
      </c>
      <c r="K124" s="739" t="s">
        <v>4269</v>
      </c>
      <c r="L124" s="716">
        <v>42227</v>
      </c>
      <c r="M124" s="719">
        <v>44074</v>
      </c>
      <c r="N124" s="720" t="s">
        <v>2972</v>
      </c>
      <c r="O124" s="721" t="s">
        <v>1339</v>
      </c>
      <c r="P124" s="721" t="s">
        <v>4270</v>
      </c>
      <c r="Q124" s="721" t="s">
        <v>4271</v>
      </c>
      <c r="R124" s="721" t="s">
        <v>1790</v>
      </c>
      <c r="S124" s="721" t="s">
        <v>3031</v>
      </c>
      <c r="T124" s="722">
        <v>4000</v>
      </c>
    </row>
    <row r="125" spans="1:236" ht="38.25" customHeight="1" x14ac:dyDescent="0.2">
      <c r="A125" s="383">
        <v>116</v>
      </c>
      <c r="B125" s="17">
        <v>27</v>
      </c>
      <c r="C125" s="330" t="s">
        <v>4676</v>
      </c>
      <c r="D125" s="330">
        <v>37</v>
      </c>
      <c r="E125" s="711" t="s">
        <v>5022</v>
      </c>
      <c r="F125" s="779" t="s">
        <v>3135</v>
      </c>
      <c r="G125" s="712" t="s">
        <v>5023</v>
      </c>
      <c r="H125" s="717" t="s">
        <v>4156</v>
      </c>
      <c r="I125" s="718" t="s">
        <v>5024</v>
      </c>
      <c r="J125" s="698" t="s">
        <v>7840</v>
      </c>
      <c r="K125" s="739" t="s">
        <v>5024</v>
      </c>
      <c r="L125" s="716">
        <v>42612</v>
      </c>
      <c r="M125" s="719">
        <v>43159</v>
      </c>
      <c r="N125" s="720" t="s">
        <v>2972</v>
      </c>
      <c r="O125" s="721" t="s">
        <v>1339</v>
      </c>
      <c r="P125" s="721" t="s">
        <v>3642</v>
      </c>
      <c r="Q125" s="721" t="s">
        <v>5025</v>
      </c>
      <c r="R125" s="721" t="s">
        <v>1790</v>
      </c>
      <c r="S125" s="721" t="s">
        <v>1791</v>
      </c>
      <c r="T125" s="722">
        <v>4000</v>
      </c>
    </row>
    <row r="126" spans="1:236" s="398" customFormat="1" ht="38.25" customHeight="1" x14ac:dyDescent="0.2">
      <c r="A126" s="383">
        <v>117</v>
      </c>
      <c r="B126" s="17">
        <v>28</v>
      </c>
      <c r="C126" s="330" t="s">
        <v>4676</v>
      </c>
      <c r="D126" s="330">
        <v>37</v>
      </c>
      <c r="E126" s="696" t="s">
        <v>4916</v>
      </c>
      <c r="F126" s="688" t="s">
        <v>3135</v>
      </c>
      <c r="G126" s="697" t="s">
        <v>1920</v>
      </c>
      <c r="H126" s="698" t="s">
        <v>4156</v>
      </c>
      <c r="I126" s="701" t="s">
        <v>7839</v>
      </c>
      <c r="J126" s="698" t="s">
        <v>7840</v>
      </c>
      <c r="K126" s="706" t="s">
        <v>7839</v>
      </c>
      <c r="L126" s="700">
        <v>42877</v>
      </c>
      <c r="M126" s="702">
        <v>44402</v>
      </c>
      <c r="N126" s="703" t="s">
        <v>2972</v>
      </c>
      <c r="O126" s="704" t="s">
        <v>1339</v>
      </c>
      <c r="P126" s="704" t="s">
        <v>4157</v>
      </c>
      <c r="Q126" s="704" t="s">
        <v>4158</v>
      </c>
      <c r="R126" s="704" t="s">
        <v>1790</v>
      </c>
      <c r="S126" s="704" t="s">
        <v>1791</v>
      </c>
      <c r="T126" s="367">
        <v>4000</v>
      </c>
      <c r="U126" s="475"/>
      <c r="V126" s="475"/>
      <c r="W126" s="475"/>
      <c r="X126" s="475"/>
      <c r="Y126" s="475"/>
      <c r="Z126" s="475"/>
      <c r="AA126" s="475"/>
      <c r="AB126" s="475"/>
      <c r="AC126" s="475"/>
      <c r="AD126" s="475"/>
      <c r="AE126" s="475"/>
      <c r="AF126" s="475"/>
      <c r="AG126" s="475"/>
      <c r="AH126" s="475"/>
      <c r="AI126" s="475"/>
      <c r="AJ126" s="475"/>
      <c r="AK126" s="475"/>
      <c r="AL126" s="475"/>
      <c r="AM126" s="475"/>
      <c r="AN126" s="475"/>
      <c r="AO126" s="475"/>
      <c r="AP126" s="475"/>
      <c r="AQ126" s="475"/>
      <c r="AR126" s="475"/>
      <c r="AS126" s="475"/>
      <c r="AT126" s="475"/>
      <c r="AU126" s="475"/>
      <c r="AV126" s="475"/>
      <c r="AW126" s="475"/>
      <c r="AX126" s="475"/>
      <c r="AY126" s="475"/>
      <c r="AZ126" s="475"/>
      <c r="BA126" s="475"/>
      <c r="BB126" s="475"/>
      <c r="BC126" s="475"/>
      <c r="BD126" s="475"/>
      <c r="BE126" s="475"/>
      <c r="BF126" s="475"/>
      <c r="BG126" s="475"/>
      <c r="BH126" s="475"/>
      <c r="BI126" s="475"/>
      <c r="BJ126" s="475"/>
      <c r="BK126" s="475"/>
      <c r="BL126" s="475"/>
      <c r="BM126" s="475"/>
      <c r="BN126" s="475"/>
      <c r="BO126" s="475"/>
      <c r="BP126" s="475"/>
      <c r="BQ126" s="475"/>
      <c r="BR126" s="475"/>
      <c r="BS126" s="475"/>
      <c r="BT126" s="475"/>
      <c r="BU126" s="475"/>
      <c r="BV126" s="475"/>
      <c r="BW126" s="475"/>
      <c r="BX126" s="475"/>
      <c r="BY126" s="475"/>
      <c r="BZ126" s="475"/>
      <c r="CA126" s="475"/>
      <c r="CB126" s="475"/>
      <c r="CC126" s="475"/>
      <c r="CD126" s="475"/>
      <c r="CE126" s="475"/>
      <c r="CF126" s="475"/>
      <c r="CG126" s="475"/>
      <c r="CH126" s="475"/>
      <c r="CI126" s="475"/>
      <c r="CJ126" s="475"/>
      <c r="CK126" s="475"/>
      <c r="CL126" s="475"/>
      <c r="CM126" s="475"/>
      <c r="CN126" s="475"/>
      <c r="CO126" s="475"/>
      <c r="CP126" s="475"/>
      <c r="CQ126" s="475"/>
      <c r="CR126" s="475"/>
      <c r="CS126" s="475"/>
      <c r="CT126" s="475"/>
      <c r="CU126" s="475"/>
      <c r="CV126" s="475"/>
      <c r="CW126" s="475"/>
      <c r="CX126" s="475"/>
      <c r="CY126" s="475"/>
      <c r="CZ126" s="475"/>
      <c r="DA126" s="475"/>
      <c r="DB126" s="475"/>
      <c r="DC126" s="475"/>
      <c r="DD126" s="475"/>
      <c r="DE126" s="475"/>
      <c r="DF126" s="475"/>
      <c r="DG126" s="475"/>
      <c r="DH126" s="475"/>
      <c r="DI126" s="475"/>
      <c r="DJ126" s="475"/>
      <c r="DK126" s="475"/>
      <c r="DL126" s="475"/>
      <c r="DM126" s="475"/>
      <c r="DN126" s="475"/>
      <c r="DO126" s="475"/>
      <c r="DP126" s="475"/>
      <c r="DQ126" s="475"/>
      <c r="DR126" s="475"/>
      <c r="DS126" s="475"/>
      <c r="DT126" s="475"/>
      <c r="DU126" s="475"/>
      <c r="DV126" s="475"/>
      <c r="DW126" s="475"/>
      <c r="DX126" s="475"/>
      <c r="DY126" s="475"/>
      <c r="DZ126" s="475"/>
      <c r="EA126" s="475"/>
      <c r="EB126" s="475"/>
      <c r="EC126" s="475"/>
      <c r="ED126" s="475"/>
      <c r="EE126" s="475"/>
      <c r="EF126" s="475"/>
      <c r="EG126" s="475"/>
      <c r="EH126" s="475"/>
      <c r="EI126" s="475"/>
      <c r="EJ126" s="475"/>
      <c r="EK126" s="475"/>
      <c r="EL126" s="475"/>
      <c r="EM126" s="475"/>
      <c r="EN126" s="475"/>
      <c r="EO126" s="475"/>
      <c r="EP126" s="475"/>
      <c r="EQ126" s="475"/>
      <c r="ER126" s="475"/>
      <c r="ES126" s="475"/>
      <c r="ET126" s="475"/>
      <c r="EU126" s="475"/>
      <c r="EV126" s="475"/>
      <c r="EW126" s="475"/>
      <c r="EX126" s="475"/>
      <c r="EY126" s="475"/>
      <c r="EZ126" s="475"/>
      <c r="FA126" s="475"/>
      <c r="FB126" s="475"/>
      <c r="FC126" s="475"/>
      <c r="FD126" s="475"/>
      <c r="FE126" s="475"/>
      <c r="FF126" s="475"/>
      <c r="FG126" s="475"/>
      <c r="FH126" s="475"/>
      <c r="FI126" s="475"/>
      <c r="FJ126" s="475"/>
      <c r="FK126" s="475"/>
      <c r="FL126" s="475"/>
      <c r="FM126" s="475"/>
      <c r="FN126" s="475"/>
      <c r="FO126" s="475"/>
      <c r="FP126" s="475"/>
      <c r="FQ126" s="475"/>
      <c r="FR126" s="475"/>
      <c r="FS126" s="475"/>
      <c r="FT126" s="475"/>
      <c r="FU126" s="475"/>
      <c r="FV126" s="475"/>
      <c r="FW126" s="475"/>
      <c r="FX126" s="475"/>
      <c r="FY126" s="475"/>
      <c r="FZ126" s="475"/>
      <c r="GA126" s="475"/>
      <c r="GB126" s="475"/>
      <c r="GC126" s="475"/>
      <c r="GD126" s="475"/>
      <c r="GE126" s="475"/>
      <c r="GF126" s="475"/>
      <c r="GG126" s="475"/>
      <c r="GH126" s="475"/>
      <c r="GI126" s="475"/>
      <c r="GJ126" s="475"/>
      <c r="GK126" s="475"/>
      <c r="GL126" s="475"/>
      <c r="GM126" s="475"/>
      <c r="GN126" s="475"/>
      <c r="GO126" s="475"/>
      <c r="GP126" s="475"/>
      <c r="GQ126" s="475"/>
      <c r="GR126" s="475"/>
      <c r="GS126" s="475"/>
      <c r="GT126" s="475"/>
      <c r="GU126" s="475"/>
      <c r="GV126" s="475"/>
      <c r="GW126" s="475"/>
      <c r="GX126" s="475"/>
      <c r="GY126" s="475"/>
      <c r="GZ126" s="475"/>
      <c r="HA126" s="475"/>
      <c r="HB126" s="475"/>
      <c r="HC126" s="475"/>
      <c r="HD126" s="475"/>
      <c r="HE126" s="475"/>
      <c r="HF126" s="475"/>
      <c r="HG126" s="475"/>
      <c r="HH126" s="475"/>
      <c r="HI126" s="475"/>
      <c r="HJ126" s="475"/>
      <c r="HK126" s="475"/>
      <c r="HL126" s="475"/>
      <c r="HM126" s="475"/>
      <c r="HN126" s="475"/>
      <c r="HO126" s="475"/>
      <c r="HP126" s="475"/>
      <c r="HQ126" s="475"/>
      <c r="HR126" s="475"/>
      <c r="HS126" s="475"/>
      <c r="HT126" s="475"/>
      <c r="HU126" s="475"/>
      <c r="HV126" s="475"/>
      <c r="HW126" s="475"/>
      <c r="HX126" s="475"/>
      <c r="HY126" s="475"/>
      <c r="HZ126" s="475"/>
      <c r="IA126" s="475"/>
      <c r="IB126" s="836"/>
    </row>
    <row r="127" spans="1:236" ht="18" customHeight="1" x14ac:dyDescent="0.25">
      <c r="A127" s="383"/>
      <c r="B127" s="17"/>
      <c r="C127" s="26"/>
      <c r="D127" s="371"/>
      <c r="E127" s="378" t="s">
        <v>3830</v>
      </c>
      <c r="F127" s="372"/>
      <c r="G127" s="205"/>
      <c r="H127" s="207"/>
      <c r="I127" s="374"/>
      <c r="J127" s="207"/>
      <c r="K127" s="376"/>
      <c r="L127" s="206"/>
      <c r="M127" s="209"/>
      <c r="N127" s="210"/>
      <c r="O127" s="389"/>
      <c r="P127" s="377"/>
      <c r="Q127" s="377"/>
      <c r="R127" s="377"/>
      <c r="S127" s="377"/>
      <c r="T127" s="869"/>
    </row>
    <row r="128" spans="1:236" ht="25.5" customHeight="1" x14ac:dyDescent="0.2">
      <c r="A128" s="383">
        <v>118</v>
      </c>
      <c r="B128" s="17">
        <v>1</v>
      </c>
      <c r="C128" s="17" t="s">
        <v>4681</v>
      </c>
      <c r="D128" s="331" t="s">
        <v>1440</v>
      </c>
      <c r="E128" s="696" t="s">
        <v>3975</v>
      </c>
      <c r="F128" s="688" t="s">
        <v>3831</v>
      </c>
      <c r="G128" s="697" t="s">
        <v>3833</v>
      </c>
      <c r="H128" s="698" t="s">
        <v>3834</v>
      </c>
      <c r="I128" s="701" t="s">
        <v>3793</v>
      </c>
      <c r="J128" s="607" t="s">
        <v>3792</v>
      </c>
      <c r="K128" s="706" t="s">
        <v>3793</v>
      </c>
      <c r="L128" s="700">
        <v>41879</v>
      </c>
      <c r="M128" s="702">
        <v>43705</v>
      </c>
      <c r="N128" s="703" t="s">
        <v>1083</v>
      </c>
      <c r="O128" s="704" t="s">
        <v>314</v>
      </c>
      <c r="P128" s="704" t="s">
        <v>3835</v>
      </c>
      <c r="Q128" s="704" t="s">
        <v>3836</v>
      </c>
      <c r="R128" s="704" t="s">
        <v>1790</v>
      </c>
      <c r="S128" s="704" t="s">
        <v>1791</v>
      </c>
      <c r="T128" s="367">
        <v>2276.5</v>
      </c>
    </row>
    <row r="129" spans="1:247" ht="18" customHeight="1" x14ac:dyDescent="0.25">
      <c r="A129" s="383"/>
      <c r="B129" s="17"/>
      <c r="C129" s="37"/>
      <c r="D129" s="37"/>
      <c r="E129" s="296" t="s">
        <v>1426</v>
      </c>
      <c r="F129" s="312"/>
      <c r="G129" s="193"/>
      <c r="H129" s="195"/>
      <c r="I129" s="6"/>
      <c r="J129" s="195"/>
      <c r="K129" s="198"/>
      <c r="L129" s="194"/>
      <c r="M129" s="440"/>
      <c r="N129" s="200"/>
      <c r="O129" s="201"/>
      <c r="P129" s="84"/>
      <c r="Q129" s="84"/>
      <c r="R129" s="84"/>
      <c r="S129" s="84"/>
      <c r="T129" s="867"/>
    </row>
    <row r="130" spans="1:247" ht="22.5" customHeight="1" x14ac:dyDescent="0.2">
      <c r="A130" s="383">
        <v>119</v>
      </c>
      <c r="B130" s="17">
        <v>1</v>
      </c>
      <c r="C130" s="17" t="s">
        <v>4680</v>
      </c>
      <c r="D130" s="17">
        <v>30</v>
      </c>
      <c r="E130" s="696" t="s">
        <v>1392</v>
      </c>
      <c r="F130" s="688" t="s">
        <v>3136</v>
      </c>
      <c r="G130" s="697" t="s">
        <v>3305</v>
      </c>
      <c r="H130" s="698" t="s">
        <v>7830</v>
      </c>
      <c r="I130" s="701" t="s">
        <v>7831</v>
      </c>
      <c r="J130" s="698" t="s">
        <v>140</v>
      </c>
      <c r="K130" s="706" t="s">
        <v>7831</v>
      </c>
      <c r="L130" s="700">
        <v>42782</v>
      </c>
      <c r="M130" s="702">
        <v>43192</v>
      </c>
      <c r="N130" s="703" t="s">
        <v>1</v>
      </c>
      <c r="O130" s="704" t="s">
        <v>2</v>
      </c>
      <c r="P130" s="704" t="s">
        <v>2096</v>
      </c>
      <c r="Q130" s="704" t="s">
        <v>2095</v>
      </c>
      <c r="R130" s="704" t="s">
        <v>1790</v>
      </c>
      <c r="S130" s="704" t="s">
        <v>1791</v>
      </c>
      <c r="T130" s="367">
        <v>731.33</v>
      </c>
    </row>
    <row r="131" spans="1:247" ht="35.25" customHeight="1" x14ac:dyDescent="0.2">
      <c r="A131" s="383">
        <v>120</v>
      </c>
      <c r="B131" s="17">
        <v>2</v>
      </c>
      <c r="C131" s="17" t="s">
        <v>4685</v>
      </c>
      <c r="D131" s="17">
        <v>22</v>
      </c>
      <c r="E131" s="696" t="s">
        <v>3950</v>
      </c>
      <c r="F131" s="688" t="s">
        <v>3136</v>
      </c>
      <c r="G131" s="754" t="s">
        <v>3951</v>
      </c>
      <c r="H131" s="698" t="s">
        <v>3954</v>
      </c>
      <c r="I131" s="725" t="s">
        <v>3952</v>
      </c>
      <c r="J131" s="698" t="s">
        <v>196</v>
      </c>
      <c r="K131" s="706" t="s">
        <v>3952</v>
      </c>
      <c r="L131" s="700">
        <v>41991</v>
      </c>
      <c r="M131" s="702">
        <v>43817</v>
      </c>
      <c r="N131" s="703" t="s">
        <v>2831</v>
      </c>
      <c r="O131" s="704" t="s">
        <v>9</v>
      </c>
      <c r="P131" s="704" t="s">
        <v>2041</v>
      </c>
      <c r="Q131" s="704" t="s">
        <v>3953</v>
      </c>
      <c r="R131" s="704" t="s">
        <v>1790</v>
      </c>
      <c r="S131" s="704" t="s">
        <v>1791</v>
      </c>
      <c r="T131" s="747">
        <v>2270</v>
      </c>
    </row>
    <row r="132" spans="1:247" ht="33.75" customHeight="1" x14ac:dyDescent="0.2">
      <c r="A132" s="383">
        <v>121</v>
      </c>
      <c r="B132" s="17">
        <v>3</v>
      </c>
      <c r="C132" s="17" t="s">
        <v>4685</v>
      </c>
      <c r="D132" s="17">
        <v>22</v>
      </c>
      <c r="E132" s="696" t="s">
        <v>4698</v>
      </c>
      <c r="F132" s="688" t="s">
        <v>3136</v>
      </c>
      <c r="G132" s="697" t="s">
        <v>7754</v>
      </c>
      <c r="H132" s="698" t="s">
        <v>1025</v>
      </c>
      <c r="I132" s="698" t="s">
        <v>7753</v>
      </c>
      <c r="J132" s="698" t="s">
        <v>345</v>
      </c>
      <c r="K132" s="700" t="s">
        <v>7753</v>
      </c>
      <c r="L132" s="700">
        <v>42877</v>
      </c>
      <c r="M132" s="702">
        <v>43242</v>
      </c>
      <c r="N132" s="703" t="s">
        <v>12</v>
      </c>
      <c r="O132" s="704" t="s">
        <v>9</v>
      </c>
      <c r="P132" s="704" t="s">
        <v>2101</v>
      </c>
      <c r="Q132" s="704" t="s">
        <v>7755</v>
      </c>
      <c r="R132" s="704" t="s">
        <v>4697</v>
      </c>
      <c r="S132" s="704" t="s">
        <v>1791</v>
      </c>
      <c r="T132" s="367">
        <v>2000</v>
      </c>
    </row>
    <row r="133" spans="1:247" ht="22.5" customHeight="1" x14ac:dyDescent="0.2">
      <c r="A133" s="383">
        <v>122</v>
      </c>
      <c r="B133" s="17">
        <v>4</v>
      </c>
      <c r="C133" s="17" t="s">
        <v>4685</v>
      </c>
      <c r="D133" s="17">
        <v>22</v>
      </c>
      <c r="E133" s="696" t="s">
        <v>7756</v>
      </c>
      <c r="F133" s="688" t="s">
        <v>3136</v>
      </c>
      <c r="G133" s="697" t="s">
        <v>7757</v>
      </c>
      <c r="H133" s="698" t="s">
        <v>1025</v>
      </c>
      <c r="I133" s="701" t="s">
        <v>7758</v>
      </c>
      <c r="J133" s="698" t="s">
        <v>366</v>
      </c>
      <c r="K133" s="706" t="s">
        <v>7759</v>
      </c>
      <c r="L133" s="700">
        <v>42877</v>
      </c>
      <c r="M133" s="702">
        <v>43242</v>
      </c>
      <c r="N133" s="703" t="s">
        <v>2831</v>
      </c>
      <c r="O133" s="704" t="s">
        <v>9</v>
      </c>
      <c r="P133" s="704" t="s">
        <v>4437</v>
      </c>
      <c r="Q133" s="704" t="s">
        <v>7760</v>
      </c>
      <c r="R133" s="704" t="s">
        <v>1790</v>
      </c>
      <c r="S133" s="704" t="s">
        <v>1791</v>
      </c>
      <c r="T133" s="367">
        <v>1500</v>
      </c>
    </row>
    <row r="134" spans="1:247" ht="22.5" customHeight="1" x14ac:dyDescent="0.2">
      <c r="A134" s="383">
        <v>123</v>
      </c>
      <c r="B134" s="17">
        <v>5</v>
      </c>
      <c r="C134" s="17" t="s">
        <v>4685</v>
      </c>
      <c r="D134" s="17">
        <v>22</v>
      </c>
      <c r="E134" s="696" t="s">
        <v>3611</v>
      </c>
      <c r="F134" s="688" t="s">
        <v>3136</v>
      </c>
      <c r="G134" s="697" t="s">
        <v>3612</v>
      </c>
      <c r="H134" s="698" t="s">
        <v>3613</v>
      </c>
      <c r="I134" s="698" t="s">
        <v>3614</v>
      </c>
      <c r="J134" s="698" t="s">
        <v>989</v>
      </c>
      <c r="K134" s="706" t="s">
        <v>3614</v>
      </c>
      <c r="L134" s="700">
        <v>41851</v>
      </c>
      <c r="M134" s="702">
        <v>43677</v>
      </c>
      <c r="N134" s="703" t="s">
        <v>12</v>
      </c>
      <c r="O134" s="704" t="s">
        <v>9</v>
      </c>
      <c r="P134" s="704" t="s">
        <v>1899</v>
      </c>
      <c r="Q134" s="704" t="s">
        <v>3615</v>
      </c>
      <c r="R134" s="704" t="s">
        <v>1790</v>
      </c>
      <c r="S134" s="704" t="s">
        <v>1791</v>
      </c>
      <c r="T134" s="367">
        <v>1070</v>
      </c>
    </row>
    <row r="135" spans="1:247" ht="22.5" customHeight="1" x14ac:dyDescent="0.2">
      <c r="A135" s="383">
        <v>124</v>
      </c>
      <c r="B135" s="17">
        <v>6</v>
      </c>
      <c r="C135" s="17" t="s">
        <v>4685</v>
      </c>
      <c r="D135" s="17">
        <v>22</v>
      </c>
      <c r="E135" s="696" t="s">
        <v>3718</v>
      </c>
      <c r="F135" s="688" t="s">
        <v>3136</v>
      </c>
      <c r="G135" s="697" t="s">
        <v>3310</v>
      </c>
      <c r="H135" s="698" t="s">
        <v>1025</v>
      </c>
      <c r="I135" s="698" t="s">
        <v>7698</v>
      </c>
      <c r="J135" s="698" t="s">
        <v>7699</v>
      </c>
      <c r="K135" s="706" t="s">
        <v>7698</v>
      </c>
      <c r="L135" s="700">
        <v>42844</v>
      </c>
      <c r="M135" s="702">
        <v>44670</v>
      </c>
      <c r="N135" s="703" t="s">
        <v>11</v>
      </c>
      <c r="O135" s="704" t="s">
        <v>9</v>
      </c>
      <c r="P135" s="704" t="s">
        <v>3071</v>
      </c>
      <c r="Q135" s="704" t="s">
        <v>7700</v>
      </c>
      <c r="R135" s="704" t="s">
        <v>1790</v>
      </c>
      <c r="S135" s="704" t="s">
        <v>1791</v>
      </c>
      <c r="T135" s="367">
        <v>1200</v>
      </c>
    </row>
    <row r="136" spans="1:247" ht="45" customHeight="1" x14ac:dyDescent="0.2">
      <c r="A136" s="383">
        <v>125</v>
      </c>
      <c r="B136" s="17">
        <v>7</v>
      </c>
      <c r="C136" s="17" t="s">
        <v>4682</v>
      </c>
      <c r="D136" s="17">
        <v>2</v>
      </c>
      <c r="E136" s="696" t="s">
        <v>8246</v>
      </c>
      <c r="F136" s="688" t="s">
        <v>3136</v>
      </c>
      <c r="G136" s="697" t="s">
        <v>8198</v>
      </c>
      <c r="H136" s="698" t="s">
        <v>344</v>
      </c>
      <c r="I136" s="698" t="s">
        <v>8245</v>
      </c>
      <c r="J136" s="698" t="s">
        <v>3</v>
      </c>
      <c r="K136" s="706" t="s">
        <v>8245</v>
      </c>
      <c r="L136" s="700">
        <v>43024</v>
      </c>
      <c r="M136" s="702">
        <v>43389</v>
      </c>
      <c r="N136" s="703" t="s">
        <v>14</v>
      </c>
      <c r="O136" s="704" t="s">
        <v>15</v>
      </c>
      <c r="P136" s="704" t="s">
        <v>1931</v>
      </c>
      <c r="Q136" s="704" t="s">
        <v>8200</v>
      </c>
      <c r="R136" s="704" t="s">
        <v>1790</v>
      </c>
      <c r="S136" s="837" t="s">
        <v>1791</v>
      </c>
      <c r="T136" s="367">
        <v>3000</v>
      </c>
    </row>
    <row r="137" spans="1:247" ht="22.5" customHeight="1" x14ac:dyDescent="0.2">
      <c r="A137" s="383">
        <v>126</v>
      </c>
      <c r="B137" s="17">
        <v>8</v>
      </c>
      <c r="C137" s="17" t="s">
        <v>4684</v>
      </c>
      <c r="D137" s="17">
        <v>66</v>
      </c>
      <c r="E137" s="696" t="s">
        <v>8272</v>
      </c>
      <c r="F137" s="688" t="s">
        <v>3137</v>
      </c>
      <c r="G137" s="697" t="s">
        <v>8273</v>
      </c>
      <c r="H137" s="698" t="s">
        <v>2451</v>
      </c>
      <c r="I137" s="698" t="s">
        <v>8274</v>
      </c>
      <c r="J137" s="698" t="s">
        <v>8275</v>
      </c>
      <c r="K137" s="706" t="s">
        <v>8274</v>
      </c>
      <c r="L137" s="700">
        <v>43066</v>
      </c>
      <c r="M137" s="702">
        <v>44892</v>
      </c>
      <c r="N137" s="703" t="s">
        <v>13</v>
      </c>
      <c r="O137" s="704" t="s">
        <v>8172</v>
      </c>
      <c r="P137" s="704" t="s">
        <v>643</v>
      </c>
      <c r="Q137" s="704" t="s">
        <v>8276</v>
      </c>
      <c r="R137" s="873" t="s">
        <v>1790</v>
      </c>
      <c r="S137" s="837" t="s">
        <v>1791</v>
      </c>
      <c r="T137" s="367">
        <v>1564</v>
      </c>
      <c r="U137" s="479"/>
      <c r="V137" s="479"/>
      <c r="W137" s="479"/>
      <c r="X137" s="479"/>
      <c r="Y137" s="479"/>
      <c r="Z137" s="479"/>
      <c r="AA137" s="479"/>
      <c r="AB137" s="479"/>
      <c r="AC137" s="479"/>
      <c r="AD137" s="479"/>
      <c r="AE137" s="479"/>
      <c r="AF137" s="479"/>
      <c r="AG137" s="479"/>
      <c r="AH137" s="479"/>
      <c r="AI137" s="479"/>
      <c r="AJ137" s="479"/>
      <c r="AK137" s="479"/>
      <c r="AL137" s="479"/>
      <c r="AM137" s="479"/>
      <c r="AN137" s="479"/>
      <c r="AO137" s="479"/>
      <c r="AP137" s="479"/>
      <c r="AQ137" s="479"/>
      <c r="AR137" s="479"/>
      <c r="AS137" s="479"/>
      <c r="AT137" s="479"/>
      <c r="AU137" s="479"/>
      <c r="AV137" s="479"/>
      <c r="AW137" s="479"/>
      <c r="AX137" s="479"/>
      <c r="AY137" s="479"/>
      <c r="AZ137" s="479"/>
      <c r="BA137" s="479"/>
      <c r="BB137" s="479"/>
      <c r="BC137" s="479"/>
      <c r="BD137" s="479"/>
      <c r="BE137" s="479"/>
      <c r="BF137" s="479"/>
      <c r="BG137" s="479"/>
      <c r="BH137" s="479"/>
      <c r="BI137" s="479"/>
      <c r="BJ137" s="479"/>
      <c r="BK137" s="479"/>
      <c r="BL137" s="479"/>
      <c r="BM137" s="479"/>
      <c r="BN137" s="479"/>
      <c r="BO137" s="479"/>
      <c r="BP137" s="479"/>
      <c r="BQ137" s="479"/>
      <c r="BR137" s="479"/>
      <c r="BS137" s="479"/>
      <c r="BT137" s="479"/>
      <c r="BU137" s="479"/>
      <c r="BV137" s="479"/>
      <c r="BW137" s="479"/>
      <c r="BX137" s="479"/>
      <c r="BY137" s="479"/>
      <c r="BZ137" s="479"/>
      <c r="CA137" s="479"/>
      <c r="CB137" s="479"/>
      <c r="CC137" s="479"/>
      <c r="CD137" s="479"/>
      <c r="CE137" s="479"/>
      <c r="CF137" s="479"/>
      <c r="CG137" s="479"/>
      <c r="CH137" s="479"/>
      <c r="CI137" s="479"/>
      <c r="CJ137" s="479"/>
      <c r="CK137" s="479"/>
      <c r="CL137" s="479"/>
      <c r="CM137" s="479"/>
      <c r="CN137" s="479"/>
      <c r="CO137" s="479"/>
      <c r="CP137" s="479"/>
      <c r="CQ137" s="479"/>
      <c r="CR137" s="479"/>
      <c r="CS137" s="479"/>
      <c r="CT137" s="479"/>
      <c r="CU137" s="479"/>
      <c r="CV137" s="479"/>
      <c r="CW137" s="479"/>
      <c r="CX137" s="479"/>
      <c r="CY137" s="479"/>
      <c r="CZ137" s="479"/>
      <c r="DA137" s="479"/>
      <c r="DB137" s="479"/>
      <c r="DC137" s="479"/>
      <c r="DD137" s="479"/>
      <c r="DE137" s="479"/>
      <c r="DF137" s="479"/>
      <c r="DG137" s="479"/>
      <c r="DH137" s="479"/>
      <c r="DI137" s="479"/>
      <c r="DJ137" s="479"/>
      <c r="DK137" s="479"/>
      <c r="DL137" s="479"/>
      <c r="DM137" s="479"/>
      <c r="DN137" s="479"/>
      <c r="DO137" s="479"/>
      <c r="DP137" s="479"/>
      <c r="DQ137" s="479"/>
      <c r="DR137" s="479"/>
      <c r="DS137" s="479"/>
      <c r="DT137" s="479"/>
      <c r="DU137" s="479"/>
      <c r="DV137" s="479"/>
      <c r="DW137" s="479"/>
      <c r="DX137" s="479"/>
      <c r="DY137" s="479"/>
      <c r="DZ137" s="479"/>
      <c r="EA137" s="479"/>
      <c r="EB137" s="479"/>
      <c r="EC137" s="479"/>
      <c r="ED137" s="479"/>
      <c r="EE137" s="479"/>
      <c r="EF137" s="479"/>
      <c r="EG137" s="479"/>
      <c r="EH137" s="479"/>
      <c r="EI137" s="479"/>
      <c r="EJ137" s="479"/>
      <c r="EK137" s="479"/>
      <c r="EL137" s="479"/>
      <c r="EM137" s="479"/>
      <c r="EN137" s="479"/>
      <c r="EO137" s="479"/>
      <c r="EP137" s="479"/>
      <c r="EQ137" s="479"/>
      <c r="ER137" s="479"/>
      <c r="ES137" s="479"/>
      <c r="ET137" s="479"/>
      <c r="EU137" s="479"/>
      <c r="EV137" s="479"/>
      <c r="EW137" s="479"/>
      <c r="EX137" s="479"/>
      <c r="EY137" s="479"/>
      <c r="EZ137" s="479"/>
      <c r="FA137" s="479"/>
      <c r="FB137" s="479"/>
      <c r="FC137" s="479"/>
      <c r="FD137" s="479"/>
      <c r="FE137" s="479"/>
      <c r="FF137" s="479"/>
      <c r="FG137" s="479"/>
      <c r="FH137" s="479"/>
      <c r="FI137" s="479"/>
      <c r="FJ137" s="479"/>
      <c r="FK137" s="479"/>
      <c r="FL137" s="479"/>
      <c r="FM137" s="479"/>
      <c r="FN137" s="479"/>
      <c r="FO137" s="479"/>
      <c r="FP137" s="479"/>
      <c r="FQ137" s="479"/>
      <c r="FR137" s="479"/>
      <c r="FS137" s="479"/>
      <c r="FT137" s="479"/>
      <c r="FU137" s="479"/>
      <c r="FV137" s="479"/>
      <c r="FW137" s="479"/>
      <c r="FX137" s="479"/>
      <c r="FY137" s="479"/>
      <c r="FZ137" s="479"/>
      <c r="GA137" s="479"/>
      <c r="GB137" s="479"/>
      <c r="GC137" s="479"/>
      <c r="GD137" s="479"/>
      <c r="GE137" s="479"/>
      <c r="GF137" s="479"/>
      <c r="GG137" s="479"/>
      <c r="GH137" s="479"/>
      <c r="GI137" s="479"/>
      <c r="GJ137" s="479"/>
      <c r="GK137" s="479"/>
      <c r="GL137" s="479"/>
      <c r="GM137" s="479"/>
      <c r="GN137" s="479"/>
      <c r="GO137" s="479"/>
      <c r="GP137" s="479"/>
      <c r="GQ137" s="479"/>
      <c r="GR137" s="479"/>
      <c r="GS137" s="479"/>
      <c r="GT137" s="479"/>
      <c r="GU137" s="479"/>
      <c r="GV137" s="479"/>
      <c r="GW137" s="479"/>
      <c r="GX137" s="479"/>
      <c r="GY137" s="479"/>
      <c r="GZ137" s="479"/>
      <c r="HA137" s="479"/>
      <c r="HB137" s="479"/>
      <c r="HC137" s="479"/>
      <c r="HD137" s="479"/>
      <c r="HE137" s="479"/>
      <c r="HF137" s="479"/>
      <c r="HG137" s="479"/>
      <c r="HH137" s="479"/>
      <c r="HI137" s="479"/>
      <c r="HJ137" s="479"/>
      <c r="HK137" s="479"/>
      <c r="HL137" s="479"/>
      <c r="HM137" s="479"/>
      <c r="HN137" s="479"/>
      <c r="HO137" s="479"/>
      <c r="HP137" s="479"/>
      <c r="HQ137" s="479"/>
      <c r="HR137" s="479"/>
      <c r="HS137" s="479"/>
      <c r="HT137" s="479"/>
      <c r="HU137" s="479"/>
      <c r="HV137" s="479"/>
      <c r="HW137" s="479"/>
      <c r="HX137" s="479"/>
      <c r="HY137" s="479"/>
      <c r="HZ137" s="479"/>
      <c r="IA137" s="479"/>
      <c r="IB137" s="479"/>
      <c r="IC137" s="479"/>
      <c r="ID137" s="479"/>
      <c r="IE137" s="479"/>
      <c r="IF137" s="479"/>
      <c r="IG137" s="479"/>
      <c r="IH137" s="479"/>
      <c r="II137" s="479"/>
      <c r="IJ137" s="479"/>
      <c r="IK137" s="479"/>
      <c r="IL137" s="479"/>
      <c r="IM137" s="479"/>
    </row>
    <row r="138" spans="1:247" s="445" customFormat="1" ht="41.25" customHeight="1" x14ac:dyDescent="0.2">
      <c r="A138" s="383">
        <v>127</v>
      </c>
      <c r="B138" s="17">
        <v>9</v>
      </c>
      <c r="C138" s="450" t="s">
        <v>4684</v>
      </c>
      <c r="D138" s="450">
        <v>66</v>
      </c>
      <c r="E138" s="696" t="s">
        <v>3721</v>
      </c>
      <c r="F138" s="688" t="s">
        <v>3136</v>
      </c>
      <c r="G138" s="688" t="s">
        <v>3985</v>
      </c>
      <c r="H138" s="696" t="s">
        <v>4476</v>
      </c>
      <c r="I138" s="696" t="s">
        <v>4477</v>
      </c>
      <c r="J138" s="696" t="s">
        <v>3986</v>
      </c>
      <c r="K138" s="708" t="s">
        <v>4477</v>
      </c>
      <c r="L138" s="702">
        <v>42396</v>
      </c>
      <c r="M138" s="702">
        <v>44223</v>
      </c>
      <c r="N138" s="708" t="s">
        <v>189</v>
      </c>
      <c r="O138" s="710" t="s">
        <v>338</v>
      </c>
      <c r="P138" s="710" t="s">
        <v>4478</v>
      </c>
      <c r="Q138" s="710" t="s">
        <v>3987</v>
      </c>
      <c r="R138" s="710" t="s">
        <v>1790</v>
      </c>
      <c r="S138" s="710" t="s">
        <v>1791</v>
      </c>
      <c r="T138" s="696">
        <v>1041</v>
      </c>
    </row>
    <row r="139" spans="1:247" ht="22.5" customHeight="1" x14ac:dyDescent="0.2">
      <c r="A139" s="383">
        <v>128</v>
      </c>
      <c r="B139" s="17">
        <v>10</v>
      </c>
      <c r="C139" s="17" t="s">
        <v>4684</v>
      </c>
      <c r="D139" s="17">
        <v>66</v>
      </c>
      <c r="E139" s="696" t="s">
        <v>3721</v>
      </c>
      <c r="F139" s="688" t="s">
        <v>3136</v>
      </c>
      <c r="G139" s="754" t="s">
        <v>1203</v>
      </c>
      <c r="H139" s="698" t="s">
        <v>6168</v>
      </c>
      <c r="I139" s="698" t="s">
        <v>8280</v>
      </c>
      <c r="J139" s="698" t="s">
        <v>526</v>
      </c>
      <c r="K139" s="706" t="s">
        <v>8280</v>
      </c>
      <c r="L139" s="700">
        <v>43066</v>
      </c>
      <c r="M139" s="702">
        <v>44892</v>
      </c>
      <c r="N139" s="703" t="s">
        <v>189</v>
      </c>
      <c r="O139" s="704" t="s">
        <v>338</v>
      </c>
      <c r="P139" s="704" t="s">
        <v>8281</v>
      </c>
      <c r="Q139" s="704" t="s">
        <v>2129</v>
      </c>
      <c r="R139" s="704" t="s">
        <v>1790</v>
      </c>
      <c r="S139" s="704" t="s">
        <v>1791</v>
      </c>
      <c r="T139" s="367">
        <v>928</v>
      </c>
    </row>
    <row r="140" spans="1:247" ht="47.25" customHeight="1" x14ac:dyDescent="0.2">
      <c r="A140" s="383">
        <v>129</v>
      </c>
      <c r="B140" s="17">
        <v>11</v>
      </c>
      <c r="C140" s="17" t="s">
        <v>4684</v>
      </c>
      <c r="D140" s="17">
        <v>66</v>
      </c>
      <c r="E140" s="696" t="s">
        <v>3722</v>
      </c>
      <c r="F140" s="688" t="s">
        <v>3136</v>
      </c>
      <c r="G140" s="754" t="s">
        <v>2461</v>
      </c>
      <c r="H140" s="698" t="s">
        <v>4635</v>
      </c>
      <c r="I140" s="698" t="s">
        <v>4636</v>
      </c>
      <c r="J140" s="698" t="s">
        <v>366</v>
      </c>
      <c r="K140" s="706" t="s">
        <v>4636</v>
      </c>
      <c r="L140" s="700">
        <v>42426</v>
      </c>
      <c r="M140" s="702">
        <v>44253</v>
      </c>
      <c r="N140" s="703" t="s">
        <v>18</v>
      </c>
      <c r="O140" s="704" t="s">
        <v>19</v>
      </c>
      <c r="P140" s="704" t="s">
        <v>4637</v>
      </c>
      <c r="Q140" s="704" t="s">
        <v>2023</v>
      </c>
      <c r="R140" s="704" t="s">
        <v>1790</v>
      </c>
      <c r="S140" s="704" t="s">
        <v>1791</v>
      </c>
      <c r="T140" s="367">
        <v>2620</v>
      </c>
    </row>
    <row r="141" spans="1:247" ht="42.75" customHeight="1" x14ac:dyDescent="0.2">
      <c r="A141" s="383">
        <v>130</v>
      </c>
      <c r="B141" s="17">
        <v>12</v>
      </c>
      <c r="C141" s="17" t="s">
        <v>4684</v>
      </c>
      <c r="D141" s="17">
        <v>66</v>
      </c>
      <c r="E141" s="696" t="s">
        <v>4985</v>
      </c>
      <c r="F141" s="688" t="s">
        <v>3136</v>
      </c>
      <c r="G141" s="697" t="s">
        <v>4986</v>
      </c>
      <c r="H141" s="698" t="s">
        <v>883</v>
      </c>
      <c r="I141" s="698" t="s">
        <v>4987</v>
      </c>
      <c r="J141" s="698" t="s">
        <v>27</v>
      </c>
      <c r="K141" s="706" t="s">
        <v>4987</v>
      </c>
      <c r="L141" s="700">
        <v>42612</v>
      </c>
      <c r="M141" s="702">
        <v>44077</v>
      </c>
      <c r="N141" s="703" t="s">
        <v>189</v>
      </c>
      <c r="O141" s="704" t="s">
        <v>338</v>
      </c>
      <c r="P141" s="704" t="s">
        <v>4358</v>
      </c>
      <c r="Q141" s="704" t="s">
        <v>4988</v>
      </c>
      <c r="R141" s="704" t="s">
        <v>1790</v>
      </c>
      <c r="S141" s="704" t="s">
        <v>1791</v>
      </c>
      <c r="T141" s="367">
        <v>1198</v>
      </c>
    </row>
    <row r="142" spans="1:247" ht="42.75" customHeight="1" x14ac:dyDescent="0.2">
      <c r="A142" s="383">
        <v>131</v>
      </c>
      <c r="B142" s="17">
        <v>13</v>
      </c>
      <c r="C142" s="17" t="s">
        <v>4684</v>
      </c>
      <c r="D142" s="17">
        <v>66</v>
      </c>
      <c r="E142" s="696" t="s">
        <v>7676</v>
      </c>
      <c r="F142" s="688" t="s">
        <v>3136</v>
      </c>
      <c r="G142" s="697" t="s">
        <v>3316</v>
      </c>
      <c r="H142" s="698" t="s">
        <v>7677</v>
      </c>
      <c r="I142" s="698" t="s">
        <v>7678</v>
      </c>
      <c r="J142" s="698" t="s">
        <v>27</v>
      </c>
      <c r="K142" s="706" t="s">
        <v>7679</v>
      </c>
      <c r="L142" s="700">
        <v>42844</v>
      </c>
      <c r="M142" s="702">
        <v>44670</v>
      </c>
      <c r="N142" s="703" t="s">
        <v>189</v>
      </c>
      <c r="O142" s="704" t="s">
        <v>338</v>
      </c>
      <c r="P142" s="704" t="s">
        <v>7680</v>
      </c>
      <c r="Q142" s="704" t="s">
        <v>7681</v>
      </c>
      <c r="R142" s="704" t="s">
        <v>7589</v>
      </c>
      <c r="S142" s="704" t="s">
        <v>1791</v>
      </c>
      <c r="T142" s="367">
        <v>4990</v>
      </c>
    </row>
    <row r="143" spans="1:247" ht="22.5" customHeight="1" x14ac:dyDescent="0.2">
      <c r="A143" s="383">
        <v>132</v>
      </c>
      <c r="B143" s="17">
        <v>14</v>
      </c>
      <c r="C143" s="17" t="s">
        <v>4685</v>
      </c>
      <c r="D143" s="17">
        <v>22</v>
      </c>
      <c r="E143" s="696" t="s">
        <v>751</v>
      </c>
      <c r="F143" s="688" t="s">
        <v>3136</v>
      </c>
      <c r="G143" s="697" t="s">
        <v>8034</v>
      </c>
      <c r="H143" s="698" t="s">
        <v>21</v>
      </c>
      <c r="I143" s="698" t="s">
        <v>8035</v>
      </c>
      <c r="J143" s="698" t="s">
        <v>989</v>
      </c>
      <c r="K143" s="706" t="s">
        <v>8035</v>
      </c>
      <c r="L143" s="700">
        <v>42907</v>
      </c>
      <c r="M143" s="702">
        <v>44733</v>
      </c>
      <c r="N143" s="703" t="s">
        <v>12</v>
      </c>
      <c r="O143" s="704" t="s">
        <v>9</v>
      </c>
      <c r="P143" s="704" t="s">
        <v>1867</v>
      </c>
      <c r="Q143" s="704" t="s">
        <v>8036</v>
      </c>
      <c r="R143" s="704" t="s">
        <v>1790</v>
      </c>
      <c r="S143" s="704" t="s">
        <v>1791</v>
      </c>
      <c r="T143" s="367">
        <v>405</v>
      </c>
    </row>
    <row r="144" spans="1:247" ht="22.5" customHeight="1" x14ac:dyDescent="0.2">
      <c r="A144" s="383">
        <v>133</v>
      </c>
      <c r="B144" s="17">
        <v>15</v>
      </c>
      <c r="C144" s="17" t="s">
        <v>4684</v>
      </c>
      <c r="D144" s="17">
        <v>72</v>
      </c>
      <c r="E144" s="696" t="s">
        <v>1253</v>
      </c>
      <c r="F144" s="688" t="s">
        <v>3136</v>
      </c>
      <c r="G144" s="697" t="s">
        <v>3318</v>
      </c>
      <c r="H144" s="698" t="s">
        <v>1254</v>
      </c>
      <c r="I144" s="698" t="s">
        <v>3940</v>
      </c>
      <c r="J144" s="698" t="s">
        <v>2015</v>
      </c>
      <c r="K144" s="706" t="s">
        <v>3940</v>
      </c>
      <c r="L144" s="700">
        <v>41963</v>
      </c>
      <c r="M144" s="702">
        <v>43789</v>
      </c>
      <c r="N144" s="703" t="s">
        <v>22</v>
      </c>
      <c r="O144" s="704" t="s">
        <v>23</v>
      </c>
      <c r="P144" s="704" t="s">
        <v>1938</v>
      </c>
      <c r="Q144" s="704" t="s">
        <v>1937</v>
      </c>
      <c r="R144" s="704" t="s">
        <v>1790</v>
      </c>
      <c r="S144" s="704" t="s">
        <v>1791</v>
      </c>
      <c r="T144" s="367">
        <v>400</v>
      </c>
    </row>
    <row r="145" spans="1:247" ht="22.5" customHeight="1" x14ac:dyDescent="0.2">
      <c r="A145" s="383">
        <v>134</v>
      </c>
      <c r="B145" s="17">
        <v>16</v>
      </c>
      <c r="C145" s="17" t="s">
        <v>4685</v>
      </c>
      <c r="D145" s="17">
        <v>54</v>
      </c>
      <c r="E145" s="696" t="s">
        <v>2988</v>
      </c>
      <c r="F145" s="688" t="s">
        <v>3136</v>
      </c>
      <c r="G145" s="697" t="s">
        <v>2989</v>
      </c>
      <c r="H145" s="698" t="s">
        <v>2990</v>
      </c>
      <c r="I145" s="698" t="s">
        <v>2964</v>
      </c>
      <c r="J145" s="698" t="s">
        <v>24</v>
      </c>
      <c r="K145" s="706" t="s">
        <v>2964</v>
      </c>
      <c r="L145" s="700">
        <v>41703</v>
      </c>
      <c r="M145" s="702">
        <v>43529</v>
      </c>
      <c r="N145" s="703" t="s">
        <v>51</v>
      </c>
      <c r="O145" s="704" t="s">
        <v>0</v>
      </c>
      <c r="P145" s="704" t="s">
        <v>2390</v>
      </c>
      <c r="Q145" s="704" t="s">
        <v>2991</v>
      </c>
      <c r="R145" s="704" t="s">
        <v>1790</v>
      </c>
      <c r="S145" s="704" t="s">
        <v>1791</v>
      </c>
      <c r="T145" s="367">
        <v>540</v>
      </c>
    </row>
    <row r="146" spans="1:247" ht="22.5" customHeight="1" x14ac:dyDescent="0.2">
      <c r="A146" s="383">
        <v>135</v>
      </c>
      <c r="B146" s="17">
        <v>17</v>
      </c>
      <c r="C146" s="17" t="s">
        <v>4683</v>
      </c>
      <c r="D146" s="17">
        <v>16</v>
      </c>
      <c r="E146" s="696" t="s">
        <v>1760</v>
      </c>
      <c r="F146" s="688" t="s">
        <v>3136</v>
      </c>
      <c r="G146" s="697" t="s">
        <v>3319</v>
      </c>
      <c r="H146" s="698" t="s">
        <v>4789</v>
      </c>
      <c r="I146" s="698" t="s">
        <v>8495</v>
      </c>
      <c r="J146" s="698" t="s">
        <v>16</v>
      </c>
      <c r="K146" s="706" t="s">
        <v>8495</v>
      </c>
      <c r="L146" s="700">
        <v>43132</v>
      </c>
      <c r="M146" s="702">
        <v>44958</v>
      </c>
      <c r="N146" s="703" t="s">
        <v>17</v>
      </c>
      <c r="O146" s="704" t="s">
        <v>15</v>
      </c>
      <c r="P146" s="704" t="s">
        <v>2461</v>
      </c>
      <c r="Q146" s="704" t="s">
        <v>2105</v>
      </c>
      <c r="R146" s="704" t="s">
        <v>1790</v>
      </c>
      <c r="S146" s="704" t="s">
        <v>2104</v>
      </c>
      <c r="T146" s="367">
        <v>2550</v>
      </c>
    </row>
    <row r="147" spans="1:247" ht="22.5" customHeight="1" x14ac:dyDescent="0.2">
      <c r="A147" s="383">
        <v>136</v>
      </c>
      <c r="B147" s="17">
        <v>18</v>
      </c>
      <c r="C147" s="17" t="s">
        <v>4685</v>
      </c>
      <c r="D147" s="17">
        <v>42</v>
      </c>
      <c r="E147" s="696" t="s">
        <v>1518</v>
      </c>
      <c r="F147" s="688" t="s">
        <v>3136</v>
      </c>
      <c r="G147" s="697" t="s">
        <v>642</v>
      </c>
      <c r="H147" s="698" t="s">
        <v>1519</v>
      </c>
      <c r="I147" s="701" t="s">
        <v>1520</v>
      </c>
      <c r="J147" s="698" t="s">
        <v>1521</v>
      </c>
      <c r="K147" s="706" t="s">
        <v>1520</v>
      </c>
      <c r="L147" s="700">
        <v>41422</v>
      </c>
      <c r="M147" s="702">
        <v>43248</v>
      </c>
      <c r="N147" s="703" t="s">
        <v>51</v>
      </c>
      <c r="O147" s="704" t="s">
        <v>0</v>
      </c>
      <c r="P147" s="704" t="s">
        <v>2041</v>
      </c>
      <c r="Q147" s="704" t="s">
        <v>2042</v>
      </c>
      <c r="R147" s="704" t="s">
        <v>1790</v>
      </c>
      <c r="S147" s="704" t="s">
        <v>1791</v>
      </c>
      <c r="T147" s="367">
        <v>2000</v>
      </c>
    </row>
    <row r="148" spans="1:247" ht="35.25" customHeight="1" x14ac:dyDescent="0.2">
      <c r="A148" s="383">
        <v>137</v>
      </c>
      <c r="B148" s="17">
        <v>19</v>
      </c>
      <c r="C148" s="17" t="s">
        <v>4686</v>
      </c>
      <c r="D148" s="17">
        <v>24</v>
      </c>
      <c r="E148" s="696" t="s">
        <v>3723</v>
      </c>
      <c r="F148" s="688" t="s">
        <v>3136</v>
      </c>
      <c r="G148" s="855" t="s">
        <v>2992</v>
      </c>
      <c r="H148" s="698" t="s">
        <v>123</v>
      </c>
      <c r="I148" s="701" t="s">
        <v>4250</v>
      </c>
      <c r="J148" s="698" t="s">
        <v>24</v>
      </c>
      <c r="K148" s="706" t="s">
        <v>4250</v>
      </c>
      <c r="L148" s="700">
        <v>42227</v>
      </c>
      <c r="M148" s="702">
        <v>44043</v>
      </c>
      <c r="N148" s="703" t="s">
        <v>2831</v>
      </c>
      <c r="O148" s="704" t="s">
        <v>9</v>
      </c>
      <c r="P148" s="704" t="s">
        <v>2791</v>
      </c>
      <c r="Q148" s="704" t="s">
        <v>4251</v>
      </c>
      <c r="R148" s="704" t="s">
        <v>4252</v>
      </c>
      <c r="S148" s="704" t="s">
        <v>4253</v>
      </c>
      <c r="T148" s="367">
        <v>3555</v>
      </c>
    </row>
    <row r="149" spans="1:247" ht="22.5" customHeight="1" x14ac:dyDescent="0.2">
      <c r="A149" s="383">
        <v>138</v>
      </c>
      <c r="B149" s="17">
        <v>20</v>
      </c>
      <c r="C149" s="17" t="s">
        <v>4685</v>
      </c>
      <c r="D149" s="17">
        <v>54</v>
      </c>
      <c r="E149" s="696" t="s">
        <v>8478</v>
      </c>
      <c r="F149" s="688" t="s">
        <v>3136</v>
      </c>
      <c r="G149" s="697" t="s">
        <v>8479</v>
      </c>
      <c r="H149" s="698" t="s">
        <v>8480</v>
      </c>
      <c r="I149" s="691" t="s">
        <v>8481</v>
      </c>
      <c r="J149" s="698" t="s">
        <v>8038</v>
      </c>
      <c r="K149" s="706" t="s">
        <v>8481</v>
      </c>
      <c r="L149" s="700">
        <v>43132</v>
      </c>
      <c r="M149" s="702">
        <v>44958</v>
      </c>
      <c r="N149" s="703" t="s">
        <v>51</v>
      </c>
      <c r="O149" s="704" t="s">
        <v>0</v>
      </c>
      <c r="P149" s="777" t="s">
        <v>8482</v>
      </c>
      <c r="Q149" s="704" t="s">
        <v>8483</v>
      </c>
      <c r="R149" s="704" t="s">
        <v>1790</v>
      </c>
      <c r="S149" s="837" t="s">
        <v>8484</v>
      </c>
      <c r="T149" s="367">
        <v>4300</v>
      </c>
      <c r="U149" s="479"/>
      <c r="V149" s="479"/>
      <c r="W149" s="479"/>
      <c r="X149" s="479"/>
      <c r="Y149" s="479"/>
      <c r="Z149" s="479"/>
      <c r="AA149" s="479"/>
      <c r="AB149" s="479"/>
      <c r="AC149" s="479"/>
      <c r="AD149" s="479"/>
      <c r="AE149" s="479"/>
      <c r="AF149" s="479"/>
      <c r="AG149" s="479"/>
      <c r="AH149" s="479"/>
      <c r="AI149" s="479"/>
      <c r="AJ149" s="479"/>
      <c r="AK149" s="479"/>
      <c r="AL149" s="479"/>
      <c r="AM149" s="479"/>
      <c r="AN149" s="479"/>
      <c r="AO149" s="479"/>
      <c r="AP149" s="479"/>
      <c r="AQ149" s="479"/>
      <c r="AR149" s="479"/>
      <c r="AS149" s="479"/>
      <c r="AT149" s="479"/>
      <c r="AU149" s="479"/>
      <c r="AV149" s="479"/>
      <c r="AW149" s="479"/>
      <c r="AX149" s="479"/>
      <c r="AY149" s="479"/>
      <c r="AZ149" s="479"/>
      <c r="BA149" s="479"/>
      <c r="BB149" s="479"/>
      <c r="BC149" s="479"/>
      <c r="BD149" s="479"/>
      <c r="BE149" s="479"/>
      <c r="BF149" s="479"/>
      <c r="BG149" s="479"/>
      <c r="BH149" s="479"/>
      <c r="BI149" s="479"/>
      <c r="BJ149" s="479"/>
      <c r="BK149" s="479"/>
      <c r="BL149" s="479"/>
      <c r="BM149" s="479"/>
      <c r="BN149" s="479"/>
      <c r="BO149" s="479"/>
      <c r="BP149" s="479"/>
      <c r="BQ149" s="479"/>
      <c r="BR149" s="479"/>
      <c r="BS149" s="479"/>
      <c r="BT149" s="479"/>
      <c r="BU149" s="479"/>
      <c r="BV149" s="479"/>
      <c r="BW149" s="479"/>
      <c r="BX149" s="479"/>
      <c r="BY149" s="479"/>
      <c r="BZ149" s="479"/>
      <c r="CA149" s="479"/>
      <c r="CB149" s="479"/>
      <c r="CC149" s="479"/>
      <c r="CD149" s="479"/>
      <c r="CE149" s="479"/>
      <c r="CF149" s="479"/>
      <c r="CG149" s="479"/>
      <c r="CH149" s="479"/>
      <c r="CI149" s="479"/>
      <c r="CJ149" s="479"/>
      <c r="CK149" s="479"/>
      <c r="CL149" s="479"/>
      <c r="CM149" s="479"/>
      <c r="CN149" s="479"/>
      <c r="CO149" s="479"/>
      <c r="CP149" s="479"/>
      <c r="CQ149" s="479"/>
      <c r="CR149" s="479"/>
      <c r="CS149" s="479"/>
      <c r="CT149" s="479"/>
      <c r="CU149" s="479"/>
      <c r="CV149" s="479"/>
      <c r="CW149" s="479"/>
      <c r="CX149" s="479"/>
      <c r="CY149" s="479"/>
      <c r="CZ149" s="479"/>
      <c r="DA149" s="479"/>
      <c r="DB149" s="479"/>
      <c r="DC149" s="479"/>
      <c r="DD149" s="479"/>
      <c r="DE149" s="479"/>
      <c r="DF149" s="479"/>
      <c r="DG149" s="479"/>
      <c r="DH149" s="479"/>
      <c r="DI149" s="479"/>
      <c r="DJ149" s="479"/>
      <c r="DK149" s="479"/>
      <c r="DL149" s="479"/>
      <c r="DM149" s="479"/>
      <c r="DN149" s="479"/>
      <c r="DO149" s="479"/>
      <c r="DP149" s="479"/>
      <c r="DQ149" s="479"/>
      <c r="DR149" s="479"/>
      <c r="DS149" s="479"/>
      <c r="DT149" s="479"/>
      <c r="DU149" s="479"/>
      <c r="DV149" s="479"/>
      <c r="DW149" s="479"/>
      <c r="DX149" s="479"/>
      <c r="DY149" s="479"/>
      <c r="DZ149" s="479"/>
      <c r="EA149" s="479"/>
      <c r="EB149" s="479"/>
      <c r="EC149" s="479"/>
      <c r="ED149" s="479"/>
      <c r="EE149" s="479"/>
      <c r="EF149" s="479"/>
      <c r="EG149" s="479"/>
      <c r="EH149" s="479"/>
      <c r="EI149" s="479"/>
      <c r="EJ149" s="479"/>
      <c r="EK149" s="479"/>
      <c r="EL149" s="479"/>
      <c r="EM149" s="479"/>
      <c r="EN149" s="479"/>
      <c r="EO149" s="479"/>
      <c r="EP149" s="479"/>
      <c r="EQ149" s="479"/>
      <c r="ER149" s="479"/>
      <c r="ES149" s="479"/>
      <c r="ET149" s="479"/>
      <c r="EU149" s="479"/>
      <c r="EV149" s="479"/>
      <c r="EW149" s="479"/>
      <c r="EX149" s="479"/>
      <c r="EY149" s="479"/>
      <c r="EZ149" s="479"/>
      <c r="FA149" s="479"/>
      <c r="FB149" s="479"/>
      <c r="FC149" s="479"/>
      <c r="FD149" s="479"/>
      <c r="FE149" s="479"/>
      <c r="FF149" s="479"/>
      <c r="FG149" s="479"/>
      <c r="FH149" s="479"/>
      <c r="FI149" s="479"/>
      <c r="FJ149" s="479"/>
      <c r="FK149" s="479"/>
      <c r="FL149" s="479"/>
      <c r="FM149" s="479"/>
      <c r="FN149" s="479"/>
      <c r="FO149" s="479"/>
      <c r="FP149" s="479"/>
      <c r="FQ149" s="479"/>
      <c r="FR149" s="479"/>
      <c r="FS149" s="479"/>
      <c r="FT149" s="479"/>
      <c r="FU149" s="479"/>
      <c r="FV149" s="479"/>
      <c r="FW149" s="479"/>
      <c r="FX149" s="479"/>
      <c r="FY149" s="479"/>
      <c r="FZ149" s="479"/>
      <c r="GA149" s="479"/>
      <c r="GB149" s="479"/>
      <c r="GC149" s="479"/>
      <c r="GD149" s="479"/>
      <c r="GE149" s="479"/>
      <c r="GF149" s="479"/>
      <c r="GG149" s="479"/>
      <c r="GH149" s="479"/>
      <c r="GI149" s="479"/>
      <c r="GJ149" s="479"/>
      <c r="GK149" s="479"/>
      <c r="GL149" s="479"/>
      <c r="GM149" s="479"/>
      <c r="GN149" s="479"/>
      <c r="GO149" s="479"/>
      <c r="GP149" s="479"/>
      <c r="GQ149" s="479"/>
      <c r="GR149" s="479"/>
      <c r="GS149" s="479"/>
      <c r="GT149" s="479"/>
      <c r="GU149" s="479"/>
      <c r="GV149" s="479"/>
      <c r="GW149" s="479"/>
      <c r="GX149" s="479"/>
      <c r="GY149" s="479"/>
      <c r="GZ149" s="479"/>
      <c r="HA149" s="479"/>
      <c r="HB149" s="479"/>
      <c r="HC149" s="479"/>
      <c r="HD149" s="479"/>
      <c r="HE149" s="479"/>
      <c r="HF149" s="479"/>
      <c r="HG149" s="479"/>
      <c r="HH149" s="479"/>
      <c r="HI149" s="479"/>
      <c r="HJ149" s="479"/>
      <c r="HK149" s="479"/>
      <c r="HL149" s="479"/>
      <c r="HM149" s="479"/>
      <c r="HN149" s="479"/>
      <c r="HO149" s="479"/>
      <c r="HP149" s="479"/>
      <c r="HQ149" s="479"/>
      <c r="HR149" s="479"/>
      <c r="HS149" s="479"/>
      <c r="HT149" s="479"/>
      <c r="HU149" s="479"/>
      <c r="HV149" s="479"/>
      <c r="HW149" s="479"/>
      <c r="HX149" s="479"/>
      <c r="HY149" s="479"/>
      <c r="HZ149" s="479"/>
      <c r="IA149" s="479"/>
      <c r="IB149" s="479"/>
      <c r="IC149" s="479"/>
      <c r="ID149" s="479"/>
      <c r="IE149" s="479"/>
      <c r="IF149" s="479"/>
      <c r="IG149" s="479"/>
      <c r="IH149" s="479"/>
      <c r="II149" s="479"/>
      <c r="IJ149" s="479"/>
      <c r="IK149" s="479"/>
      <c r="IL149" s="479"/>
      <c r="IM149" s="479"/>
    </row>
    <row r="150" spans="1:247" ht="41.25" customHeight="1" x14ac:dyDescent="0.2">
      <c r="A150" s="383">
        <v>139</v>
      </c>
      <c r="B150" s="17">
        <v>21</v>
      </c>
      <c r="C150" s="17" t="s">
        <v>4686</v>
      </c>
      <c r="D150" s="17">
        <v>24</v>
      </c>
      <c r="E150" s="696" t="s">
        <v>4137</v>
      </c>
      <c r="F150" s="695" t="s">
        <v>3136</v>
      </c>
      <c r="G150" s="777" t="s">
        <v>3180</v>
      </c>
      <c r="H150" s="698" t="s">
        <v>4138</v>
      </c>
      <c r="I150" s="698" t="s">
        <v>4139</v>
      </c>
      <c r="J150" s="698" t="s">
        <v>4141</v>
      </c>
      <c r="K150" s="706" t="s">
        <v>4139</v>
      </c>
      <c r="L150" s="700">
        <v>42146</v>
      </c>
      <c r="M150" s="702">
        <v>43973</v>
      </c>
      <c r="N150" s="703" t="s">
        <v>11</v>
      </c>
      <c r="O150" s="704" t="s">
        <v>9</v>
      </c>
      <c r="P150" s="704" t="s">
        <v>4140</v>
      </c>
      <c r="Q150" s="704" t="s">
        <v>518</v>
      </c>
      <c r="R150" s="704" t="s">
        <v>1790</v>
      </c>
      <c r="S150" s="704" t="s">
        <v>1791</v>
      </c>
      <c r="T150" s="367">
        <v>3465</v>
      </c>
    </row>
    <row r="151" spans="1:247" ht="41.25" customHeight="1" x14ac:dyDescent="0.2">
      <c r="A151" s="383">
        <v>140</v>
      </c>
      <c r="B151" s="17">
        <v>22</v>
      </c>
      <c r="C151" s="17" t="s">
        <v>4686</v>
      </c>
      <c r="D151" s="17">
        <v>24</v>
      </c>
      <c r="E151" s="696" t="s">
        <v>7815</v>
      </c>
      <c r="F151" s="688" t="s">
        <v>3136</v>
      </c>
      <c r="G151" s="803" t="s">
        <v>1972</v>
      </c>
      <c r="H151" s="698" t="s">
        <v>123</v>
      </c>
      <c r="I151" s="698" t="s">
        <v>7816</v>
      </c>
      <c r="J151" s="698" t="s">
        <v>989</v>
      </c>
      <c r="K151" s="706" t="s">
        <v>7816</v>
      </c>
      <c r="L151" s="700">
        <v>42877</v>
      </c>
      <c r="M151" s="702">
        <v>44703</v>
      </c>
      <c r="N151" s="703" t="s">
        <v>11</v>
      </c>
      <c r="O151" s="704" t="s">
        <v>9</v>
      </c>
      <c r="P151" s="704" t="s">
        <v>7817</v>
      </c>
      <c r="Q151" s="704" t="s">
        <v>1980</v>
      </c>
      <c r="R151" s="704" t="s">
        <v>1790</v>
      </c>
      <c r="S151" s="704" t="s">
        <v>1791</v>
      </c>
      <c r="T151" s="367">
        <v>3160</v>
      </c>
    </row>
    <row r="152" spans="1:247" ht="45" customHeight="1" x14ac:dyDescent="0.2">
      <c r="A152" s="383">
        <v>141</v>
      </c>
      <c r="B152" s="17">
        <v>23</v>
      </c>
      <c r="C152" s="17" t="s">
        <v>4685</v>
      </c>
      <c r="D152" s="17">
        <v>54</v>
      </c>
      <c r="E152" s="696" t="s">
        <v>4428</v>
      </c>
      <c r="F152" s="688" t="s">
        <v>3136</v>
      </c>
      <c r="G152" s="697" t="s">
        <v>4429</v>
      </c>
      <c r="H152" s="698" t="s">
        <v>471</v>
      </c>
      <c r="I152" s="698" t="s">
        <v>4430</v>
      </c>
      <c r="J152" s="698" t="s">
        <v>366</v>
      </c>
      <c r="K152" s="706" t="s">
        <v>4430</v>
      </c>
      <c r="L152" s="700">
        <v>42348</v>
      </c>
      <c r="M152" s="702">
        <v>44175</v>
      </c>
      <c r="N152" s="703" t="s">
        <v>51</v>
      </c>
      <c r="O152" s="704" t="s">
        <v>0</v>
      </c>
      <c r="P152" s="704" t="s">
        <v>1941</v>
      </c>
      <c r="Q152" s="704" t="s">
        <v>4431</v>
      </c>
      <c r="R152" s="704" t="s">
        <v>1790</v>
      </c>
      <c r="S152" s="704" t="s">
        <v>3044</v>
      </c>
      <c r="T152" s="367">
        <v>550</v>
      </c>
    </row>
    <row r="153" spans="1:247" ht="41.25" customHeight="1" x14ac:dyDescent="0.2">
      <c r="A153" s="383">
        <v>142</v>
      </c>
      <c r="B153" s="17">
        <v>24</v>
      </c>
      <c r="C153" s="17" t="s">
        <v>4684</v>
      </c>
      <c r="D153" s="17">
        <v>45</v>
      </c>
      <c r="E153" s="696" t="s">
        <v>4438</v>
      </c>
      <c r="F153" s="688" t="s">
        <v>3136</v>
      </c>
      <c r="G153" s="697" t="s">
        <v>4439</v>
      </c>
      <c r="H153" s="698" t="s">
        <v>4440</v>
      </c>
      <c r="I153" s="698" t="s">
        <v>4441</v>
      </c>
      <c r="J153" s="698" t="s">
        <v>4442</v>
      </c>
      <c r="K153" s="706" t="s">
        <v>4441</v>
      </c>
      <c r="L153" s="700">
        <v>42348</v>
      </c>
      <c r="M153" s="702">
        <v>44175</v>
      </c>
      <c r="N153" s="703" t="s">
        <v>4443</v>
      </c>
      <c r="O153" s="704" t="s">
        <v>0</v>
      </c>
      <c r="P153" s="704" t="s">
        <v>4444</v>
      </c>
      <c r="Q153" s="704" t="s">
        <v>4445</v>
      </c>
      <c r="R153" s="704" t="s">
        <v>1790</v>
      </c>
      <c r="S153" s="704" t="s">
        <v>1791</v>
      </c>
      <c r="T153" s="367">
        <v>610</v>
      </c>
    </row>
    <row r="154" spans="1:247" ht="22.5" customHeight="1" x14ac:dyDescent="0.2">
      <c r="A154" s="383">
        <v>143</v>
      </c>
      <c r="B154" s="17">
        <v>25</v>
      </c>
      <c r="C154" s="17" t="s">
        <v>4684</v>
      </c>
      <c r="D154" s="17">
        <v>45</v>
      </c>
      <c r="E154" s="696" t="s">
        <v>753</v>
      </c>
      <c r="F154" s="688" t="s">
        <v>3136</v>
      </c>
      <c r="G154" s="697" t="s">
        <v>5144</v>
      </c>
      <c r="H154" s="698" t="s">
        <v>4440</v>
      </c>
      <c r="I154" s="698" t="s">
        <v>5145</v>
      </c>
      <c r="J154" s="698" t="s">
        <v>161</v>
      </c>
      <c r="K154" s="706" t="s">
        <v>5145</v>
      </c>
      <c r="L154" s="700">
        <v>42640</v>
      </c>
      <c r="M154" s="702">
        <v>44466</v>
      </c>
      <c r="N154" s="703" t="s">
        <v>5146</v>
      </c>
      <c r="O154" s="704" t="s">
        <v>19</v>
      </c>
      <c r="P154" s="704" t="s">
        <v>5147</v>
      </c>
      <c r="Q154" s="704" t="s">
        <v>5148</v>
      </c>
      <c r="R154" s="704" t="s">
        <v>1790</v>
      </c>
      <c r="S154" s="704" t="s">
        <v>1791</v>
      </c>
      <c r="T154" s="367">
        <v>880</v>
      </c>
    </row>
    <row r="155" spans="1:247" ht="45" customHeight="1" x14ac:dyDescent="0.2">
      <c r="A155" s="383">
        <v>144</v>
      </c>
      <c r="B155" s="17">
        <v>26</v>
      </c>
      <c r="C155" s="17" t="s">
        <v>4684</v>
      </c>
      <c r="D155" s="17">
        <v>74</v>
      </c>
      <c r="E155" s="696" t="s">
        <v>4879</v>
      </c>
      <c r="F155" s="688" t="s">
        <v>3136</v>
      </c>
      <c r="G155" s="697" t="s">
        <v>4880</v>
      </c>
      <c r="H155" s="698" t="s">
        <v>2451</v>
      </c>
      <c r="I155" s="698" t="s">
        <v>4881</v>
      </c>
      <c r="J155" s="698" t="s">
        <v>35</v>
      </c>
      <c r="K155" s="706" t="s">
        <v>4881</v>
      </c>
      <c r="L155" s="700">
        <v>42538</v>
      </c>
      <c r="M155" s="702">
        <v>44364</v>
      </c>
      <c r="N155" s="703" t="s">
        <v>20</v>
      </c>
      <c r="O155" s="704" t="s">
        <v>340</v>
      </c>
      <c r="P155" s="704" t="s">
        <v>1827</v>
      </c>
      <c r="Q155" s="704" t="s">
        <v>4882</v>
      </c>
      <c r="R155" s="704" t="s">
        <v>1790</v>
      </c>
      <c r="S155" s="704" t="s">
        <v>1791</v>
      </c>
      <c r="T155" s="367">
        <v>2644</v>
      </c>
    </row>
    <row r="156" spans="1:247" ht="24" customHeight="1" x14ac:dyDescent="0.2">
      <c r="A156" s="383">
        <v>145</v>
      </c>
      <c r="B156" s="17">
        <v>27</v>
      </c>
      <c r="C156" s="17" t="s">
        <v>4684</v>
      </c>
      <c r="D156" s="17">
        <v>74</v>
      </c>
      <c r="E156" s="696" t="s">
        <v>4816</v>
      </c>
      <c r="F156" s="688" t="s">
        <v>3136</v>
      </c>
      <c r="G156" s="697" t="s">
        <v>4817</v>
      </c>
      <c r="H156" s="698" t="s">
        <v>2451</v>
      </c>
      <c r="I156" s="698" t="s">
        <v>4818</v>
      </c>
      <c r="J156" s="698" t="s">
        <v>35</v>
      </c>
      <c r="K156" s="706" t="s">
        <v>4818</v>
      </c>
      <c r="L156" s="700">
        <v>42507</v>
      </c>
      <c r="M156" s="702">
        <v>44333</v>
      </c>
      <c r="N156" s="703" t="s">
        <v>20</v>
      </c>
      <c r="O156" s="704" t="s">
        <v>338</v>
      </c>
      <c r="P156" s="704" t="s">
        <v>3589</v>
      </c>
      <c r="Q156" s="704" t="s">
        <v>2392</v>
      </c>
      <c r="R156" s="704" t="s">
        <v>1790</v>
      </c>
      <c r="S156" s="704" t="s">
        <v>1791</v>
      </c>
      <c r="T156" s="367">
        <v>2270</v>
      </c>
    </row>
    <row r="157" spans="1:247" ht="22.5" customHeight="1" x14ac:dyDescent="0.2">
      <c r="A157" s="383">
        <v>146</v>
      </c>
      <c r="B157" s="17">
        <v>28</v>
      </c>
      <c r="C157" s="17" t="s">
        <v>4684</v>
      </c>
      <c r="D157" s="17">
        <v>74</v>
      </c>
      <c r="E157" s="696" t="s">
        <v>3032</v>
      </c>
      <c r="F157" s="688" t="s">
        <v>3136</v>
      </c>
      <c r="G157" s="697" t="s">
        <v>3033</v>
      </c>
      <c r="H157" s="698" t="s">
        <v>2451</v>
      </c>
      <c r="I157" s="698" t="s">
        <v>3034</v>
      </c>
      <c r="J157" s="698" t="s">
        <v>16</v>
      </c>
      <c r="K157" s="706" t="s">
        <v>3034</v>
      </c>
      <c r="L157" s="700">
        <v>41703</v>
      </c>
      <c r="M157" s="702">
        <v>43431</v>
      </c>
      <c r="N157" s="703" t="s">
        <v>28</v>
      </c>
      <c r="O157" s="704" t="s">
        <v>15</v>
      </c>
      <c r="P157" s="704" t="s">
        <v>2230</v>
      </c>
      <c r="Q157" s="704" t="s">
        <v>3036</v>
      </c>
      <c r="R157" s="704" t="s">
        <v>1790</v>
      </c>
      <c r="S157" s="704" t="s">
        <v>1791</v>
      </c>
      <c r="T157" s="367">
        <v>988</v>
      </c>
    </row>
    <row r="158" spans="1:247" ht="22.5" customHeight="1" x14ac:dyDescent="0.2">
      <c r="A158" s="383">
        <v>147</v>
      </c>
      <c r="B158" s="17">
        <v>29</v>
      </c>
      <c r="C158" s="17" t="s">
        <v>4684</v>
      </c>
      <c r="D158" s="17">
        <v>74</v>
      </c>
      <c r="E158" s="696" t="s">
        <v>8279</v>
      </c>
      <c r="F158" s="688" t="s">
        <v>3136</v>
      </c>
      <c r="G158" s="697" t="s">
        <v>8277</v>
      </c>
      <c r="H158" s="698" t="s">
        <v>2451</v>
      </c>
      <c r="I158" s="698" t="s">
        <v>8278</v>
      </c>
      <c r="J158" s="698" t="s">
        <v>16</v>
      </c>
      <c r="K158" s="706" t="s">
        <v>8278</v>
      </c>
      <c r="L158" s="700">
        <v>43066</v>
      </c>
      <c r="M158" s="702">
        <v>44892</v>
      </c>
      <c r="N158" s="703" t="s">
        <v>17</v>
      </c>
      <c r="O158" s="704" t="s">
        <v>15</v>
      </c>
      <c r="P158" s="704" t="s">
        <v>2123</v>
      </c>
      <c r="Q158" s="704" t="s">
        <v>8285</v>
      </c>
      <c r="R158" s="704" t="s">
        <v>1790</v>
      </c>
      <c r="S158" s="704" t="s">
        <v>1791</v>
      </c>
      <c r="T158" s="367">
        <v>1400</v>
      </c>
    </row>
    <row r="159" spans="1:247" ht="46.5" customHeight="1" x14ac:dyDescent="0.2">
      <c r="A159" s="383">
        <v>148</v>
      </c>
      <c r="B159" s="17">
        <v>30</v>
      </c>
      <c r="C159" s="17" t="s">
        <v>4684</v>
      </c>
      <c r="D159" s="17">
        <v>74</v>
      </c>
      <c r="E159" s="696" t="s">
        <v>4932</v>
      </c>
      <c r="F159" s="688" t="s">
        <v>3136</v>
      </c>
      <c r="G159" s="697" t="s">
        <v>4933</v>
      </c>
      <c r="H159" s="698" t="s">
        <v>4934</v>
      </c>
      <c r="I159" s="698" t="s">
        <v>4935</v>
      </c>
      <c r="J159" s="698" t="s">
        <v>45</v>
      </c>
      <c r="K159" s="706" t="s">
        <v>4935</v>
      </c>
      <c r="L159" s="700">
        <v>42576</v>
      </c>
      <c r="M159" s="702">
        <v>44349</v>
      </c>
      <c r="N159" s="703" t="s">
        <v>13</v>
      </c>
      <c r="O159" s="704" t="s">
        <v>338</v>
      </c>
      <c r="P159" s="704" t="s">
        <v>4936</v>
      </c>
      <c r="Q159" s="704" t="s">
        <v>4937</v>
      </c>
      <c r="R159" s="704" t="s">
        <v>1790</v>
      </c>
      <c r="S159" s="704" t="s">
        <v>1791</v>
      </c>
      <c r="T159" s="367">
        <v>680</v>
      </c>
    </row>
    <row r="160" spans="1:247" ht="22.5" customHeight="1" x14ac:dyDescent="0.2">
      <c r="A160" s="383">
        <v>149</v>
      </c>
      <c r="B160" s="17">
        <v>31</v>
      </c>
      <c r="C160" s="17" t="s">
        <v>4684</v>
      </c>
      <c r="D160" s="17">
        <v>74</v>
      </c>
      <c r="E160" s="696" t="s">
        <v>2449</v>
      </c>
      <c r="F160" s="688" t="s">
        <v>3136</v>
      </c>
      <c r="G160" s="697" t="s">
        <v>2450</v>
      </c>
      <c r="H160" s="698" t="s">
        <v>2451</v>
      </c>
      <c r="I160" s="698" t="s">
        <v>2452</v>
      </c>
      <c r="J160" s="698" t="s">
        <v>161</v>
      </c>
      <c r="K160" s="706" t="s">
        <v>2452</v>
      </c>
      <c r="L160" s="700">
        <v>41625</v>
      </c>
      <c r="M160" s="702">
        <v>43305</v>
      </c>
      <c r="N160" s="703" t="s">
        <v>168</v>
      </c>
      <c r="O160" s="704" t="s">
        <v>338</v>
      </c>
      <c r="P160" s="704" t="s">
        <v>2454</v>
      </c>
      <c r="Q160" s="704" t="s">
        <v>2453</v>
      </c>
      <c r="R160" s="704" t="s">
        <v>1790</v>
      </c>
      <c r="S160" s="704" t="s">
        <v>1791</v>
      </c>
      <c r="T160" s="367">
        <v>680</v>
      </c>
    </row>
    <row r="161" spans="1:20" ht="22.5" customHeight="1" x14ac:dyDescent="0.2">
      <c r="A161" s="383">
        <v>150</v>
      </c>
      <c r="B161" s="17">
        <v>32</v>
      </c>
      <c r="C161" s="17" t="s">
        <v>4684</v>
      </c>
      <c r="D161" s="17">
        <v>74</v>
      </c>
      <c r="E161" s="696" t="s">
        <v>2455</v>
      </c>
      <c r="F161" s="688" t="s">
        <v>3136</v>
      </c>
      <c r="G161" s="697" t="s">
        <v>2456</v>
      </c>
      <c r="H161" s="698" t="s">
        <v>2451</v>
      </c>
      <c r="I161" s="698" t="s">
        <v>2457</v>
      </c>
      <c r="J161" s="698" t="s">
        <v>161</v>
      </c>
      <c r="K161" s="706" t="s">
        <v>2457</v>
      </c>
      <c r="L161" s="700">
        <v>41625</v>
      </c>
      <c r="M161" s="702">
        <v>43305</v>
      </c>
      <c r="N161" s="703" t="s">
        <v>20</v>
      </c>
      <c r="O161" s="704" t="s">
        <v>338</v>
      </c>
      <c r="P161" s="704" t="s">
        <v>2458</v>
      </c>
      <c r="Q161" s="704" t="s">
        <v>2459</v>
      </c>
      <c r="R161" s="704" t="s">
        <v>1790</v>
      </c>
      <c r="S161" s="704" t="s">
        <v>1791</v>
      </c>
      <c r="T161" s="367">
        <v>756</v>
      </c>
    </row>
    <row r="162" spans="1:20" ht="22.5" customHeight="1" x14ac:dyDescent="0.2">
      <c r="A162" s="383">
        <v>151</v>
      </c>
      <c r="B162" s="17">
        <v>33</v>
      </c>
      <c r="C162" s="17" t="s">
        <v>4684</v>
      </c>
      <c r="D162" s="17">
        <v>74</v>
      </c>
      <c r="E162" s="696" t="s">
        <v>1403</v>
      </c>
      <c r="F162" s="688" t="s">
        <v>3136</v>
      </c>
      <c r="G162" s="697" t="s">
        <v>3320</v>
      </c>
      <c r="H162" s="698" t="s">
        <v>1404</v>
      </c>
      <c r="I162" s="698" t="s">
        <v>3070</v>
      </c>
      <c r="J162" s="698" t="s">
        <v>27</v>
      </c>
      <c r="K162" s="706" t="s">
        <v>3070</v>
      </c>
      <c r="L162" s="700">
        <v>41703</v>
      </c>
      <c r="M162" s="702">
        <v>43529</v>
      </c>
      <c r="N162" s="703" t="s">
        <v>189</v>
      </c>
      <c r="O162" s="704" t="s">
        <v>338</v>
      </c>
      <c r="P162" s="704" t="s">
        <v>3071</v>
      </c>
      <c r="Q162" s="704" t="s">
        <v>3072</v>
      </c>
      <c r="R162" s="704" t="s">
        <v>1790</v>
      </c>
      <c r="S162" s="704" t="s">
        <v>1791</v>
      </c>
      <c r="T162" s="747">
        <v>820</v>
      </c>
    </row>
    <row r="163" spans="1:20" ht="22.5" customHeight="1" x14ac:dyDescent="0.2">
      <c r="A163" s="383">
        <v>152</v>
      </c>
      <c r="B163" s="17">
        <v>34</v>
      </c>
      <c r="C163" s="17" t="s">
        <v>4684</v>
      </c>
      <c r="D163" s="17">
        <v>74</v>
      </c>
      <c r="E163" s="696" t="s">
        <v>1405</v>
      </c>
      <c r="F163" s="688" t="s">
        <v>3136</v>
      </c>
      <c r="G163" s="697" t="s">
        <v>3322</v>
      </c>
      <c r="H163" s="698" t="s">
        <v>1404</v>
      </c>
      <c r="I163" s="701" t="s">
        <v>3045</v>
      </c>
      <c r="J163" s="698" t="s">
        <v>27</v>
      </c>
      <c r="K163" s="706" t="s">
        <v>3045</v>
      </c>
      <c r="L163" s="700">
        <v>41703</v>
      </c>
      <c r="M163" s="702">
        <v>43529</v>
      </c>
      <c r="N163" s="703" t="s">
        <v>168</v>
      </c>
      <c r="O163" s="704" t="s">
        <v>338</v>
      </c>
      <c r="P163" s="704" t="s">
        <v>2098</v>
      </c>
      <c r="Q163" s="704" t="s">
        <v>2097</v>
      </c>
      <c r="R163" s="704" t="s">
        <v>1790</v>
      </c>
      <c r="S163" s="704" t="s">
        <v>1791</v>
      </c>
      <c r="T163" s="367">
        <v>700</v>
      </c>
    </row>
    <row r="164" spans="1:20" ht="25.5" customHeight="1" x14ac:dyDescent="0.2">
      <c r="A164" s="383">
        <v>153</v>
      </c>
      <c r="B164" s="17">
        <v>35</v>
      </c>
      <c r="C164" s="17" t="s">
        <v>4684</v>
      </c>
      <c r="D164" s="17">
        <v>74</v>
      </c>
      <c r="E164" s="696" t="s">
        <v>4825</v>
      </c>
      <c r="F164" s="688" t="s">
        <v>3136</v>
      </c>
      <c r="G164" s="697" t="s">
        <v>4780</v>
      </c>
      <c r="H164" s="698" t="s">
        <v>2451</v>
      </c>
      <c r="I164" s="701" t="s">
        <v>4826</v>
      </c>
      <c r="J164" s="775" t="s">
        <v>161</v>
      </c>
      <c r="K164" s="706" t="s">
        <v>4826</v>
      </c>
      <c r="L164" s="700">
        <v>42348</v>
      </c>
      <c r="M164" s="702">
        <v>44057</v>
      </c>
      <c r="N164" s="703" t="s">
        <v>13</v>
      </c>
      <c r="O164" s="704" t="s">
        <v>338</v>
      </c>
      <c r="P164" s="704" t="s">
        <v>4827</v>
      </c>
      <c r="Q164" s="704" t="s">
        <v>4828</v>
      </c>
      <c r="R164" s="704" t="s">
        <v>1790</v>
      </c>
      <c r="S164" s="704" t="s">
        <v>1791</v>
      </c>
      <c r="T164" s="367">
        <v>564</v>
      </c>
    </row>
    <row r="165" spans="1:20" ht="25.5" customHeight="1" x14ac:dyDescent="0.2">
      <c r="A165" s="383">
        <v>154</v>
      </c>
      <c r="B165" s="17">
        <v>36</v>
      </c>
      <c r="C165" s="17" t="s">
        <v>4684</v>
      </c>
      <c r="D165" s="17">
        <v>74</v>
      </c>
      <c r="E165" s="696" t="s">
        <v>4853</v>
      </c>
      <c r="F165" s="688" t="s">
        <v>3136</v>
      </c>
      <c r="G165" s="697" t="s">
        <v>4854</v>
      </c>
      <c r="H165" s="698" t="s">
        <v>2451</v>
      </c>
      <c r="I165" s="701" t="s">
        <v>4855</v>
      </c>
      <c r="J165" s="775" t="s">
        <v>113</v>
      </c>
      <c r="K165" s="706" t="s">
        <v>4855</v>
      </c>
      <c r="L165" s="700">
        <v>42538</v>
      </c>
      <c r="M165" s="702">
        <v>44364</v>
      </c>
      <c r="N165" s="703" t="s">
        <v>44</v>
      </c>
      <c r="O165" s="704" t="s">
        <v>338</v>
      </c>
      <c r="P165" s="704" t="s">
        <v>643</v>
      </c>
      <c r="Q165" s="704" t="s">
        <v>4856</v>
      </c>
      <c r="R165" s="704" t="s">
        <v>1790</v>
      </c>
      <c r="S165" s="704" t="s">
        <v>1791</v>
      </c>
      <c r="T165" s="367">
        <v>1400</v>
      </c>
    </row>
    <row r="166" spans="1:20" ht="38.25" customHeight="1" x14ac:dyDescent="0.2">
      <c r="A166" s="383">
        <v>155</v>
      </c>
      <c r="B166" s="17">
        <v>37</v>
      </c>
      <c r="C166" s="17" t="s">
        <v>4685</v>
      </c>
      <c r="D166" s="17">
        <v>42</v>
      </c>
      <c r="E166" s="696" t="s">
        <v>3977</v>
      </c>
      <c r="F166" s="688" t="s">
        <v>3136</v>
      </c>
      <c r="G166" s="697" t="s">
        <v>3978</v>
      </c>
      <c r="H166" s="698" t="s">
        <v>3979</v>
      </c>
      <c r="I166" s="701" t="s">
        <v>3980</v>
      </c>
      <c r="J166" s="467" t="s">
        <v>3981</v>
      </c>
      <c r="K166" s="706" t="s">
        <v>3980</v>
      </c>
      <c r="L166" s="700">
        <v>42033</v>
      </c>
      <c r="M166" s="702">
        <v>43859</v>
      </c>
      <c r="N166" s="703" t="s">
        <v>51</v>
      </c>
      <c r="O166" s="704" t="s">
        <v>0</v>
      </c>
      <c r="P166" s="704" t="s">
        <v>3982</v>
      </c>
      <c r="Q166" s="704" t="s">
        <v>3983</v>
      </c>
      <c r="R166" s="704" t="s">
        <v>1790</v>
      </c>
      <c r="S166" s="704" t="s">
        <v>1791</v>
      </c>
      <c r="T166" s="367">
        <v>2390</v>
      </c>
    </row>
    <row r="167" spans="1:20" ht="22.5" customHeight="1" x14ac:dyDescent="0.2">
      <c r="A167" s="383">
        <v>156</v>
      </c>
      <c r="B167" s="17">
        <v>38</v>
      </c>
      <c r="C167" s="17" t="s">
        <v>4685</v>
      </c>
      <c r="D167" s="17">
        <v>22</v>
      </c>
      <c r="E167" s="696" t="s">
        <v>8411</v>
      </c>
      <c r="F167" s="688" t="s">
        <v>3136</v>
      </c>
      <c r="G167" s="697" t="s">
        <v>8412</v>
      </c>
      <c r="H167" s="698" t="s">
        <v>1463</v>
      </c>
      <c r="I167" s="698" t="s">
        <v>8413</v>
      </c>
      <c r="J167" s="698" t="s">
        <v>366</v>
      </c>
      <c r="K167" s="706" t="s">
        <v>8413</v>
      </c>
      <c r="L167" s="700">
        <v>43089</v>
      </c>
      <c r="M167" s="702">
        <v>44915</v>
      </c>
      <c r="N167" s="703" t="s">
        <v>2831</v>
      </c>
      <c r="O167" s="704" t="s">
        <v>9</v>
      </c>
      <c r="P167" s="704" t="s">
        <v>4404</v>
      </c>
      <c r="Q167" s="704" t="s">
        <v>8415</v>
      </c>
      <c r="R167" s="704" t="s">
        <v>1790</v>
      </c>
      <c r="S167" s="704" t="s">
        <v>1791</v>
      </c>
      <c r="T167" s="367">
        <v>400</v>
      </c>
    </row>
    <row r="168" spans="1:20" ht="47.25" customHeight="1" x14ac:dyDescent="0.2">
      <c r="A168" s="383">
        <v>157</v>
      </c>
      <c r="B168" s="17">
        <v>39</v>
      </c>
      <c r="C168" s="4" t="s">
        <v>4682</v>
      </c>
      <c r="D168" s="17">
        <v>56</v>
      </c>
      <c r="E168" s="696" t="s">
        <v>4314</v>
      </c>
      <c r="F168" s="688" t="s">
        <v>3136</v>
      </c>
      <c r="G168" s="697" t="s">
        <v>4315</v>
      </c>
      <c r="H168" s="698" t="s">
        <v>4316</v>
      </c>
      <c r="I168" s="698" t="s">
        <v>4317</v>
      </c>
      <c r="J168" s="698" t="s">
        <v>4318</v>
      </c>
      <c r="K168" s="706" t="s">
        <v>4317</v>
      </c>
      <c r="L168" s="700">
        <v>42285</v>
      </c>
      <c r="M168" s="702">
        <v>43997</v>
      </c>
      <c r="N168" s="703" t="s">
        <v>17</v>
      </c>
      <c r="O168" s="704" t="s">
        <v>15</v>
      </c>
      <c r="P168" s="704" t="s">
        <v>1938</v>
      </c>
      <c r="Q168" s="704" t="s">
        <v>1999</v>
      </c>
      <c r="R168" s="704" t="s">
        <v>1790</v>
      </c>
      <c r="S168" s="704" t="s">
        <v>1791</v>
      </c>
      <c r="T168" s="367">
        <v>420</v>
      </c>
    </row>
    <row r="169" spans="1:20" ht="51.75" customHeight="1" x14ac:dyDescent="0.2">
      <c r="A169" s="383">
        <v>158</v>
      </c>
      <c r="B169" s="17">
        <v>40</v>
      </c>
      <c r="C169" s="17" t="s">
        <v>4685</v>
      </c>
      <c r="D169" s="17">
        <v>54</v>
      </c>
      <c r="E169" s="696" t="s">
        <v>4323</v>
      </c>
      <c r="F169" s="688" t="s">
        <v>3136</v>
      </c>
      <c r="G169" s="697" t="s">
        <v>4851</v>
      </c>
      <c r="H169" s="698" t="s">
        <v>4324</v>
      </c>
      <c r="I169" s="788" t="s">
        <v>4325</v>
      </c>
      <c r="J169" s="367" t="s">
        <v>366</v>
      </c>
      <c r="K169" s="688" t="s">
        <v>4325</v>
      </c>
      <c r="L169" s="791">
        <v>42285</v>
      </c>
      <c r="M169" s="702">
        <v>44112</v>
      </c>
      <c r="N169" s="702" t="s">
        <v>51</v>
      </c>
      <c r="O169" s="777">
        <v>54</v>
      </c>
      <c r="P169" s="704" t="s">
        <v>2022</v>
      </c>
      <c r="Q169" s="704" t="s">
        <v>4852</v>
      </c>
      <c r="R169" s="704" t="s">
        <v>1790</v>
      </c>
      <c r="S169" s="704" t="s">
        <v>1791</v>
      </c>
      <c r="T169" s="704" t="s">
        <v>4326</v>
      </c>
    </row>
    <row r="170" spans="1:20" ht="22.5" customHeight="1" x14ac:dyDescent="0.2">
      <c r="A170" s="383">
        <v>159</v>
      </c>
      <c r="B170" s="17">
        <v>41</v>
      </c>
      <c r="C170" s="17" t="s">
        <v>4685</v>
      </c>
      <c r="D170" s="17">
        <v>54</v>
      </c>
      <c r="E170" s="696" t="s">
        <v>3726</v>
      </c>
      <c r="F170" s="688" t="s">
        <v>3136</v>
      </c>
      <c r="G170" s="697" t="s">
        <v>7555</v>
      </c>
      <c r="H170" s="698" t="s">
        <v>137</v>
      </c>
      <c r="I170" s="701" t="s">
        <v>8477</v>
      </c>
      <c r="J170" s="698" t="s">
        <v>24</v>
      </c>
      <c r="K170" s="706" t="s">
        <v>8477</v>
      </c>
      <c r="L170" s="700">
        <v>43132</v>
      </c>
      <c r="M170" s="702">
        <v>44958</v>
      </c>
      <c r="N170" s="703" t="s">
        <v>2831</v>
      </c>
      <c r="O170" s="704" t="s">
        <v>9</v>
      </c>
      <c r="P170" s="704" t="s">
        <v>2022</v>
      </c>
      <c r="Q170" s="704" t="s">
        <v>2102</v>
      </c>
      <c r="R170" s="704" t="s">
        <v>1790</v>
      </c>
      <c r="S170" s="704" t="s">
        <v>1791</v>
      </c>
      <c r="T170" s="367">
        <v>1650</v>
      </c>
    </row>
    <row r="171" spans="1:20" ht="45" customHeight="1" x14ac:dyDescent="0.2">
      <c r="A171" s="383">
        <v>160</v>
      </c>
      <c r="B171" s="17">
        <v>42</v>
      </c>
      <c r="C171" s="17" t="s">
        <v>4685</v>
      </c>
      <c r="D171" s="17">
        <v>54</v>
      </c>
      <c r="E171" s="696" t="s">
        <v>3727</v>
      </c>
      <c r="F171" s="688" t="s">
        <v>3136</v>
      </c>
      <c r="G171" s="697" t="s">
        <v>3324</v>
      </c>
      <c r="H171" s="698" t="s">
        <v>7545</v>
      </c>
      <c r="I171" s="701" t="s">
        <v>4057</v>
      </c>
      <c r="J171" s="698" t="s">
        <v>258</v>
      </c>
      <c r="K171" s="706" t="s">
        <v>4057</v>
      </c>
      <c r="L171" s="700">
        <v>42117</v>
      </c>
      <c r="M171" s="702">
        <v>43967</v>
      </c>
      <c r="N171" s="703" t="s">
        <v>51</v>
      </c>
      <c r="O171" s="704" t="s">
        <v>0</v>
      </c>
      <c r="P171" s="704" t="s">
        <v>4058</v>
      </c>
      <c r="Q171" s="704" t="s">
        <v>1967</v>
      </c>
      <c r="R171" s="704" t="s">
        <v>1790</v>
      </c>
      <c r="S171" s="704" t="s">
        <v>1791</v>
      </c>
      <c r="T171" s="367">
        <v>1690</v>
      </c>
    </row>
    <row r="172" spans="1:20" ht="22.5" customHeight="1" x14ac:dyDescent="0.2">
      <c r="A172" s="383">
        <v>161</v>
      </c>
      <c r="B172" s="17">
        <v>43</v>
      </c>
      <c r="C172" s="17" t="s">
        <v>4685</v>
      </c>
      <c r="D172" s="17">
        <v>54</v>
      </c>
      <c r="E172" s="696" t="s">
        <v>4149</v>
      </c>
      <c r="F172" s="688" t="s">
        <v>3136</v>
      </c>
      <c r="G172" s="697" t="s">
        <v>4043</v>
      </c>
      <c r="H172" s="698" t="s">
        <v>400</v>
      </c>
      <c r="I172" s="701" t="s">
        <v>4150</v>
      </c>
      <c r="J172" s="698" t="s">
        <v>401</v>
      </c>
      <c r="K172" s="706" t="s">
        <v>4150</v>
      </c>
      <c r="L172" s="700">
        <v>42146</v>
      </c>
      <c r="M172" s="702">
        <v>43973</v>
      </c>
      <c r="N172" s="703" t="s">
        <v>51</v>
      </c>
      <c r="O172" s="704" t="s">
        <v>0</v>
      </c>
      <c r="P172" s="704" t="s">
        <v>1850</v>
      </c>
      <c r="Q172" s="704" t="s">
        <v>4044</v>
      </c>
      <c r="R172" s="704" t="s">
        <v>1790</v>
      </c>
      <c r="S172" s="704" t="s">
        <v>1791</v>
      </c>
      <c r="T172" s="367">
        <v>2500</v>
      </c>
    </row>
    <row r="173" spans="1:20" ht="48" customHeight="1" x14ac:dyDescent="0.2">
      <c r="A173" s="383">
        <v>162</v>
      </c>
      <c r="B173" s="17">
        <v>44</v>
      </c>
      <c r="C173" s="17" t="s">
        <v>4685</v>
      </c>
      <c r="D173" s="17">
        <v>54</v>
      </c>
      <c r="E173" s="696" t="s">
        <v>3729</v>
      </c>
      <c r="F173" s="688" t="s">
        <v>3136</v>
      </c>
      <c r="G173" s="697" t="s">
        <v>4927</v>
      </c>
      <c r="H173" s="698" t="s">
        <v>400</v>
      </c>
      <c r="I173" s="701" t="s">
        <v>4928</v>
      </c>
      <c r="J173" s="698" t="s">
        <v>4929</v>
      </c>
      <c r="K173" s="706" t="s">
        <v>4928</v>
      </c>
      <c r="L173" s="700">
        <v>42576</v>
      </c>
      <c r="M173" s="702">
        <v>43671</v>
      </c>
      <c r="N173" s="703" t="s">
        <v>11</v>
      </c>
      <c r="O173" s="704" t="s">
        <v>9</v>
      </c>
      <c r="P173" s="704" t="s">
        <v>2022</v>
      </c>
      <c r="Q173" s="704" t="s">
        <v>4930</v>
      </c>
      <c r="R173" s="704" t="s">
        <v>1790</v>
      </c>
      <c r="S173" s="704" t="s">
        <v>1791</v>
      </c>
      <c r="T173" s="367">
        <v>1400</v>
      </c>
    </row>
    <row r="174" spans="1:20" ht="45" customHeight="1" x14ac:dyDescent="0.2">
      <c r="A174" s="383">
        <v>163</v>
      </c>
      <c r="B174" s="17">
        <v>45</v>
      </c>
      <c r="C174" s="17" t="s">
        <v>4685</v>
      </c>
      <c r="D174" s="17">
        <v>54</v>
      </c>
      <c r="E174" s="696" t="s">
        <v>3729</v>
      </c>
      <c r="F174" s="688" t="s">
        <v>3136</v>
      </c>
      <c r="G174" s="697" t="s">
        <v>7447</v>
      </c>
      <c r="H174" s="698" t="s">
        <v>400</v>
      </c>
      <c r="I174" s="698" t="s">
        <v>4777</v>
      </c>
      <c r="J174" s="698" t="s">
        <v>598</v>
      </c>
      <c r="K174" s="706" t="s">
        <v>4777</v>
      </c>
      <c r="L174" s="700">
        <v>42475</v>
      </c>
      <c r="M174" s="702">
        <v>44301</v>
      </c>
      <c r="N174" s="703" t="s">
        <v>11</v>
      </c>
      <c r="O174" s="704" t="s">
        <v>9</v>
      </c>
      <c r="P174" s="704" t="s">
        <v>4778</v>
      </c>
      <c r="Q174" s="704" t="s">
        <v>7448</v>
      </c>
      <c r="R174" s="704" t="s">
        <v>1790</v>
      </c>
      <c r="S174" s="704" t="s">
        <v>4931</v>
      </c>
      <c r="T174" s="367">
        <v>1300</v>
      </c>
    </row>
    <row r="175" spans="1:20" ht="49.5" customHeight="1" x14ac:dyDescent="0.2">
      <c r="A175" s="383">
        <v>164</v>
      </c>
      <c r="B175" s="17">
        <v>46</v>
      </c>
      <c r="C175" s="17" t="s">
        <v>4685</v>
      </c>
      <c r="D175" s="17">
        <v>54</v>
      </c>
      <c r="E175" s="696" t="s">
        <v>4059</v>
      </c>
      <c r="F175" s="688" t="s">
        <v>3136</v>
      </c>
      <c r="G175" s="697" t="s">
        <v>4060</v>
      </c>
      <c r="H175" s="698" t="s">
        <v>7545</v>
      </c>
      <c r="I175" s="698" t="s">
        <v>4061</v>
      </c>
      <c r="J175" s="467" t="s">
        <v>3981</v>
      </c>
      <c r="K175" s="706" t="s">
        <v>4061</v>
      </c>
      <c r="L175" s="700">
        <v>42117</v>
      </c>
      <c r="M175" s="702">
        <v>43906</v>
      </c>
      <c r="N175" s="703" t="s">
        <v>51</v>
      </c>
      <c r="O175" s="704" t="s">
        <v>0</v>
      </c>
      <c r="P175" s="704" t="s">
        <v>4062</v>
      </c>
      <c r="Q175" s="704" t="s">
        <v>4063</v>
      </c>
      <c r="R175" s="704" t="s">
        <v>1790</v>
      </c>
      <c r="S175" s="704" t="s">
        <v>1791</v>
      </c>
      <c r="T175" s="367">
        <v>1210</v>
      </c>
    </row>
    <row r="176" spans="1:20" ht="49.5" customHeight="1" x14ac:dyDescent="0.2">
      <c r="A176" s="383">
        <v>165</v>
      </c>
      <c r="B176" s="17">
        <v>47</v>
      </c>
      <c r="C176" s="17" t="s">
        <v>4685</v>
      </c>
      <c r="D176" s="17">
        <v>54</v>
      </c>
      <c r="E176" s="696" t="s">
        <v>3730</v>
      </c>
      <c r="F176" s="688" t="s">
        <v>3136</v>
      </c>
      <c r="G176" s="697" t="s">
        <v>7653</v>
      </c>
      <c r="H176" s="698" t="s">
        <v>400</v>
      </c>
      <c r="I176" s="698" t="s">
        <v>7654</v>
      </c>
      <c r="J176" s="724" t="s">
        <v>989</v>
      </c>
      <c r="K176" s="706" t="s">
        <v>7654</v>
      </c>
      <c r="L176" s="700">
        <v>42844</v>
      </c>
      <c r="M176" s="702">
        <v>44670</v>
      </c>
      <c r="N176" s="703" t="s">
        <v>12</v>
      </c>
      <c r="O176" s="704" t="s">
        <v>9</v>
      </c>
      <c r="P176" s="704" t="s">
        <v>643</v>
      </c>
      <c r="Q176" s="704" t="s">
        <v>7655</v>
      </c>
      <c r="R176" s="704" t="s">
        <v>1790</v>
      </c>
      <c r="S176" s="704" t="s">
        <v>1791</v>
      </c>
      <c r="T176" s="367">
        <v>1700</v>
      </c>
    </row>
    <row r="177" spans="1:20" ht="45" customHeight="1" x14ac:dyDescent="0.2">
      <c r="A177" s="383">
        <v>166</v>
      </c>
      <c r="B177" s="17">
        <v>48</v>
      </c>
      <c r="C177" s="17" t="s">
        <v>4685</v>
      </c>
      <c r="D177" s="17">
        <v>54</v>
      </c>
      <c r="E177" s="696" t="s">
        <v>3730</v>
      </c>
      <c r="F177" s="688" t="s">
        <v>3136</v>
      </c>
      <c r="G177" s="697" t="s">
        <v>8026</v>
      </c>
      <c r="H177" s="698" t="s">
        <v>137</v>
      </c>
      <c r="I177" s="698" t="s">
        <v>8027</v>
      </c>
      <c r="J177" s="698" t="s">
        <v>345</v>
      </c>
      <c r="K177" s="706" t="s">
        <v>8027</v>
      </c>
      <c r="L177" s="700">
        <v>42907</v>
      </c>
      <c r="M177" s="702">
        <v>44733</v>
      </c>
      <c r="N177" s="703" t="s">
        <v>12</v>
      </c>
      <c r="O177" s="704" t="s">
        <v>9</v>
      </c>
      <c r="P177" s="704" t="s">
        <v>643</v>
      </c>
      <c r="Q177" s="704" t="s">
        <v>8028</v>
      </c>
      <c r="R177" s="704" t="s">
        <v>1790</v>
      </c>
      <c r="S177" s="704" t="s">
        <v>1791</v>
      </c>
      <c r="T177" s="367">
        <v>2800</v>
      </c>
    </row>
    <row r="178" spans="1:20" ht="48" customHeight="1" x14ac:dyDescent="0.2">
      <c r="A178" s="383">
        <v>167</v>
      </c>
      <c r="B178" s="17">
        <v>49</v>
      </c>
      <c r="C178" s="17" t="s">
        <v>4685</v>
      </c>
      <c r="D178" s="17">
        <v>55</v>
      </c>
      <c r="E178" s="696" t="s">
        <v>4206</v>
      </c>
      <c r="F178" s="688" t="s">
        <v>3136</v>
      </c>
      <c r="G178" s="697" t="s">
        <v>8267</v>
      </c>
      <c r="H178" s="698" t="s">
        <v>1697</v>
      </c>
      <c r="I178" s="701" t="s">
        <v>8268</v>
      </c>
      <c r="J178" s="698" t="s">
        <v>3172</v>
      </c>
      <c r="K178" s="706" t="s">
        <v>8268</v>
      </c>
      <c r="L178" s="700">
        <v>43066</v>
      </c>
      <c r="M178" s="702">
        <v>44892</v>
      </c>
      <c r="N178" s="703" t="s">
        <v>30</v>
      </c>
      <c r="O178" s="704" t="s">
        <v>31</v>
      </c>
      <c r="P178" s="704" t="s">
        <v>4207</v>
      </c>
      <c r="Q178" s="704" t="s">
        <v>4208</v>
      </c>
      <c r="R178" s="704" t="s">
        <v>1790</v>
      </c>
      <c r="S178" s="704" t="s">
        <v>1791</v>
      </c>
      <c r="T178" s="367">
        <v>1190</v>
      </c>
    </row>
    <row r="179" spans="1:20" ht="56.25" customHeight="1" x14ac:dyDescent="0.2">
      <c r="A179" s="383">
        <v>168</v>
      </c>
      <c r="B179" s="17">
        <v>50</v>
      </c>
      <c r="C179" s="17" t="s">
        <v>4685</v>
      </c>
      <c r="D179" s="17">
        <v>55</v>
      </c>
      <c r="E179" s="696" t="s">
        <v>3732</v>
      </c>
      <c r="F179" s="688" t="s">
        <v>3136</v>
      </c>
      <c r="G179" s="697" t="s">
        <v>3327</v>
      </c>
      <c r="H179" s="698" t="s">
        <v>1697</v>
      </c>
      <c r="I179" s="701" t="s">
        <v>2976</v>
      </c>
      <c r="J179" s="698" t="s">
        <v>98</v>
      </c>
      <c r="K179" s="697" t="s">
        <v>2976</v>
      </c>
      <c r="L179" s="700">
        <v>41703</v>
      </c>
      <c r="M179" s="702">
        <v>43516</v>
      </c>
      <c r="N179" s="703" t="s">
        <v>32</v>
      </c>
      <c r="O179" s="704" t="s">
        <v>31</v>
      </c>
      <c r="P179" s="704" t="s">
        <v>1990</v>
      </c>
      <c r="Q179" s="704" t="s">
        <v>1989</v>
      </c>
      <c r="R179" s="704" t="s">
        <v>5161</v>
      </c>
      <c r="S179" s="704" t="s">
        <v>1791</v>
      </c>
      <c r="T179" s="367">
        <v>976</v>
      </c>
    </row>
    <row r="180" spans="1:20" ht="22.5" customHeight="1" x14ac:dyDescent="0.2">
      <c r="A180" s="383">
        <v>169</v>
      </c>
      <c r="B180" s="17">
        <v>51</v>
      </c>
      <c r="C180" s="17" t="s">
        <v>4685</v>
      </c>
      <c r="D180" s="17">
        <v>55</v>
      </c>
      <c r="E180" s="696" t="s">
        <v>3733</v>
      </c>
      <c r="F180" s="688" t="s">
        <v>3136</v>
      </c>
      <c r="G180" s="697" t="s">
        <v>3328</v>
      </c>
      <c r="H180" s="698" t="s">
        <v>1697</v>
      </c>
      <c r="I180" s="698" t="s">
        <v>2977</v>
      </c>
      <c r="J180" s="698" t="s">
        <v>98</v>
      </c>
      <c r="K180" s="706" t="s">
        <v>2977</v>
      </c>
      <c r="L180" s="700">
        <v>41703</v>
      </c>
      <c r="M180" s="702">
        <v>43516</v>
      </c>
      <c r="N180" s="703" t="s">
        <v>30</v>
      </c>
      <c r="O180" s="704" t="s">
        <v>31</v>
      </c>
      <c r="P180" s="704" t="s">
        <v>1988</v>
      </c>
      <c r="Q180" s="704" t="s">
        <v>1987</v>
      </c>
      <c r="R180" s="704" t="s">
        <v>1790</v>
      </c>
      <c r="S180" s="704" t="s">
        <v>1791</v>
      </c>
      <c r="T180" s="367">
        <v>764</v>
      </c>
    </row>
    <row r="181" spans="1:20" ht="56.25" customHeight="1" x14ac:dyDescent="0.2">
      <c r="A181" s="383">
        <v>170</v>
      </c>
      <c r="B181" s="17">
        <v>52</v>
      </c>
      <c r="C181" s="17" t="s">
        <v>4685</v>
      </c>
      <c r="D181" s="17">
        <v>55</v>
      </c>
      <c r="E181" s="696" t="s">
        <v>3735</v>
      </c>
      <c r="F181" s="688" t="s">
        <v>3136</v>
      </c>
      <c r="G181" s="754" t="s">
        <v>1736</v>
      </c>
      <c r="H181" s="698" t="s">
        <v>8223</v>
      </c>
      <c r="I181" s="701" t="s">
        <v>8037</v>
      </c>
      <c r="J181" s="698" t="s">
        <v>8038</v>
      </c>
      <c r="K181" s="706" t="s">
        <v>8037</v>
      </c>
      <c r="L181" s="700">
        <v>42907</v>
      </c>
      <c r="M181" s="702">
        <v>44676</v>
      </c>
      <c r="N181" s="703" t="s">
        <v>641</v>
      </c>
      <c r="O181" s="704" t="s">
        <v>31</v>
      </c>
      <c r="P181" s="704" t="s">
        <v>2211</v>
      </c>
      <c r="Q181" s="704" t="s">
        <v>3071</v>
      </c>
      <c r="R181" s="704" t="s">
        <v>8039</v>
      </c>
      <c r="S181" s="704" t="s">
        <v>1791</v>
      </c>
      <c r="T181" s="367">
        <v>1375</v>
      </c>
    </row>
    <row r="182" spans="1:20" ht="37.5" customHeight="1" x14ac:dyDescent="0.2">
      <c r="A182" s="383">
        <v>171</v>
      </c>
      <c r="B182" s="17">
        <v>53</v>
      </c>
      <c r="C182" s="17" t="s">
        <v>4685</v>
      </c>
      <c r="D182" s="17">
        <v>55</v>
      </c>
      <c r="E182" s="696" t="s">
        <v>3736</v>
      </c>
      <c r="F182" s="688" t="s">
        <v>3136</v>
      </c>
      <c r="G182" s="697" t="s">
        <v>4479</v>
      </c>
      <c r="H182" s="698" t="s">
        <v>4367</v>
      </c>
      <c r="I182" s="701" t="s">
        <v>5388</v>
      </c>
      <c r="J182" s="698" t="s">
        <v>4480</v>
      </c>
      <c r="K182" s="706" t="s">
        <v>5388</v>
      </c>
      <c r="L182" s="700">
        <v>42719</v>
      </c>
      <c r="M182" s="702">
        <v>43266</v>
      </c>
      <c r="N182" s="703" t="s">
        <v>5389</v>
      </c>
      <c r="O182" s="704" t="s">
        <v>31</v>
      </c>
      <c r="P182" s="704" t="s">
        <v>1948</v>
      </c>
      <c r="Q182" s="704" t="s">
        <v>1968</v>
      </c>
      <c r="R182" s="704" t="s">
        <v>1790</v>
      </c>
      <c r="S182" s="704" t="s">
        <v>1791</v>
      </c>
      <c r="T182" s="367">
        <v>732</v>
      </c>
    </row>
    <row r="183" spans="1:20" ht="33.75" customHeight="1" x14ac:dyDescent="0.2">
      <c r="A183" s="383">
        <v>172</v>
      </c>
      <c r="B183" s="17">
        <v>54</v>
      </c>
      <c r="C183" s="17" t="s">
        <v>4685</v>
      </c>
      <c r="D183" s="17">
        <v>55</v>
      </c>
      <c r="E183" s="696" t="s">
        <v>1161</v>
      </c>
      <c r="F183" s="688" t="s">
        <v>3136</v>
      </c>
      <c r="G183" s="697" t="s">
        <v>8270</v>
      </c>
      <c r="H183" s="698" t="s">
        <v>4807</v>
      </c>
      <c r="I183" s="698" t="s">
        <v>8269</v>
      </c>
      <c r="J183" s="698" t="s">
        <v>366</v>
      </c>
      <c r="K183" s="706" t="s">
        <v>8269</v>
      </c>
      <c r="L183" s="700">
        <v>43066</v>
      </c>
      <c r="M183" s="702">
        <v>43431</v>
      </c>
      <c r="N183" s="703" t="s">
        <v>641</v>
      </c>
      <c r="O183" s="704" t="s">
        <v>31</v>
      </c>
      <c r="P183" s="704" t="s">
        <v>2098</v>
      </c>
      <c r="Q183" s="704" t="s">
        <v>8271</v>
      </c>
      <c r="R183" s="704" t="s">
        <v>1790</v>
      </c>
      <c r="S183" s="704" t="s">
        <v>1791</v>
      </c>
      <c r="T183" s="367">
        <v>1400</v>
      </c>
    </row>
    <row r="184" spans="1:20" ht="12.75" customHeight="1" x14ac:dyDescent="0.2">
      <c r="A184" s="383">
        <v>173</v>
      </c>
      <c r="B184" s="17">
        <v>55</v>
      </c>
    </row>
    <row r="185" spans="1:20" ht="22.5" customHeight="1" x14ac:dyDescent="0.2">
      <c r="A185" s="383">
        <v>174</v>
      </c>
      <c r="B185" s="17">
        <v>56</v>
      </c>
      <c r="C185" s="17" t="s">
        <v>4685</v>
      </c>
      <c r="D185" s="17">
        <v>55</v>
      </c>
      <c r="E185" s="696" t="s">
        <v>1158</v>
      </c>
      <c r="F185" s="688" t="s">
        <v>3136</v>
      </c>
      <c r="G185" s="697" t="s">
        <v>8262</v>
      </c>
      <c r="H185" s="698" t="s">
        <v>175</v>
      </c>
      <c r="I185" s="698" t="s">
        <v>8263</v>
      </c>
      <c r="J185" s="698" t="s">
        <v>366</v>
      </c>
      <c r="K185" s="706" t="s">
        <v>8263</v>
      </c>
      <c r="L185" s="700">
        <v>43066</v>
      </c>
      <c r="M185" s="702">
        <v>44892</v>
      </c>
      <c r="N185" s="703" t="s">
        <v>641</v>
      </c>
      <c r="O185" s="704" t="s">
        <v>31</v>
      </c>
      <c r="P185" s="704" t="s">
        <v>2098</v>
      </c>
      <c r="Q185" s="704" t="s">
        <v>8264</v>
      </c>
      <c r="R185" s="704" t="s">
        <v>1790</v>
      </c>
      <c r="S185" s="704" t="s">
        <v>1791</v>
      </c>
      <c r="T185" s="367">
        <v>1400</v>
      </c>
    </row>
    <row r="186" spans="1:20" ht="67.5" customHeight="1" x14ac:dyDescent="0.2">
      <c r="A186" s="383">
        <v>175</v>
      </c>
      <c r="B186" s="17">
        <v>57</v>
      </c>
      <c r="C186" s="17" t="s">
        <v>4685</v>
      </c>
      <c r="D186" s="17">
        <v>55</v>
      </c>
      <c r="E186" s="696" t="s">
        <v>2012</v>
      </c>
      <c r="F186" s="688" t="s">
        <v>3136</v>
      </c>
      <c r="G186" s="697" t="s">
        <v>8475</v>
      </c>
      <c r="H186" s="698" t="s">
        <v>1698</v>
      </c>
      <c r="I186" s="698" t="s">
        <v>5156</v>
      </c>
      <c r="J186" s="698" t="s">
        <v>5157</v>
      </c>
      <c r="K186" s="706" t="s">
        <v>5156</v>
      </c>
      <c r="L186" s="700">
        <v>42640</v>
      </c>
      <c r="M186" s="702">
        <v>44466</v>
      </c>
      <c r="N186" s="703" t="s">
        <v>30</v>
      </c>
      <c r="O186" s="704" t="s">
        <v>31</v>
      </c>
      <c r="P186" s="704" t="s">
        <v>4404</v>
      </c>
      <c r="Q186" s="704" t="s">
        <v>8476</v>
      </c>
      <c r="R186" s="704" t="s">
        <v>1790</v>
      </c>
      <c r="S186" s="704" t="s">
        <v>1791</v>
      </c>
      <c r="T186" s="367">
        <v>700</v>
      </c>
    </row>
    <row r="187" spans="1:20" ht="51.75" customHeight="1" x14ac:dyDescent="0.2">
      <c r="A187" s="383">
        <v>176</v>
      </c>
      <c r="B187" s="17">
        <v>58</v>
      </c>
      <c r="C187" s="17" t="s">
        <v>4685</v>
      </c>
      <c r="D187" s="17">
        <v>55</v>
      </c>
      <c r="E187" s="696" t="s">
        <v>2012</v>
      </c>
      <c r="F187" s="688" t="s">
        <v>3136</v>
      </c>
      <c r="G187" s="697" t="s">
        <v>4558</v>
      </c>
      <c r="H187" s="698" t="s">
        <v>4367</v>
      </c>
      <c r="I187" s="698" t="s">
        <v>7544</v>
      </c>
      <c r="J187" s="698" t="s">
        <v>7529</v>
      </c>
      <c r="K187" s="706" t="s">
        <v>7544</v>
      </c>
      <c r="L187" s="700">
        <v>42782</v>
      </c>
      <c r="M187" s="702">
        <v>44229</v>
      </c>
      <c r="N187" s="703" t="s">
        <v>30</v>
      </c>
      <c r="O187" s="704" t="s">
        <v>31</v>
      </c>
      <c r="P187" s="704" t="s">
        <v>2265</v>
      </c>
      <c r="Q187" s="704" t="s">
        <v>4559</v>
      </c>
      <c r="R187" s="704" t="s">
        <v>1790</v>
      </c>
      <c r="S187" s="704" t="s">
        <v>1791</v>
      </c>
      <c r="T187" s="367">
        <v>520</v>
      </c>
    </row>
    <row r="188" spans="1:20" ht="22.5" customHeight="1" x14ac:dyDescent="0.2">
      <c r="A188" s="383">
        <v>177</v>
      </c>
      <c r="B188" s="17">
        <v>59</v>
      </c>
      <c r="C188" s="17" t="s">
        <v>4685</v>
      </c>
      <c r="D188" s="17">
        <v>55</v>
      </c>
      <c r="E188" s="696" t="s">
        <v>3739</v>
      </c>
      <c r="F188" s="688" t="s">
        <v>3136</v>
      </c>
      <c r="G188" s="697" t="s">
        <v>3335</v>
      </c>
      <c r="H188" s="698" t="s">
        <v>1698</v>
      </c>
      <c r="I188" s="701" t="s">
        <v>4046</v>
      </c>
      <c r="J188" s="698" t="s">
        <v>4045</v>
      </c>
      <c r="K188" s="706" t="s">
        <v>4046</v>
      </c>
      <c r="L188" s="700">
        <v>42117</v>
      </c>
      <c r="M188" s="702">
        <v>43935</v>
      </c>
      <c r="N188" s="703" t="s">
        <v>181</v>
      </c>
      <c r="O188" s="704" t="s">
        <v>31</v>
      </c>
      <c r="P188" s="704" t="s">
        <v>4047</v>
      </c>
      <c r="Q188" s="704" t="s">
        <v>1969</v>
      </c>
      <c r="R188" s="704" t="s">
        <v>1790</v>
      </c>
      <c r="S188" s="704" t="s">
        <v>1791</v>
      </c>
      <c r="T188" s="367">
        <v>1500</v>
      </c>
    </row>
    <row r="189" spans="1:20" ht="22.5" customHeight="1" x14ac:dyDescent="0.2">
      <c r="A189" s="383">
        <v>178</v>
      </c>
      <c r="B189" s="17">
        <v>60</v>
      </c>
      <c r="C189" s="17" t="s">
        <v>4685</v>
      </c>
      <c r="D189" s="17">
        <v>55</v>
      </c>
      <c r="E189" s="696" t="s">
        <v>3740</v>
      </c>
      <c r="F189" s="688" t="s">
        <v>3136</v>
      </c>
      <c r="G189" s="697" t="s">
        <v>3336</v>
      </c>
      <c r="H189" s="698" t="s">
        <v>1698</v>
      </c>
      <c r="I189" s="698" t="s">
        <v>7965</v>
      </c>
      <c r="J189" s="698" t="s">
        <v>989</v>
      </c>
      <c r="K189" s="706" t="s">
        <v>7965</v>
      </c>
      <c r="L189" s="700">
        <v>42809</v>
      </c>
      <c r="M189" s="702">
        <v>44635</v>
      </c>
      <c r="N189" s="703" t="s">
        <v>641</v>
      </c>
      <c r="O189" s="704"/>
      <c r="P189" s="704" t="s">
        <v>2073</v>
      </c>
      <c r="Q189" s="704" t="s">
        <v>2072</v>
      </c>
      <c r="R189" s="704" t="s">
        <v>1790</v>
      </c>
      <c r="S189" s="704" t="s">
        <v>1791</v>
      </c>
      <c r="T189" s="367">
        <v>1900</v>
      </c>
    </row>
    <row r="190" spans="1:20" ht="22.5" customHeight="1" x14ac:dyDescent="0.2">
      <c r="A190" s="383">
        <v>179</v>
      </c>
      <c r="B190" s="17">
        <v>61</v>
      </c>
      <c r="C190" s="17" t="s">
        <v>4685</v>
      </c>
      <c r="D190" s="17">
        <v>55</v>
      </c>
      <c r="E190" s="696" t="s">
        <v>4376</v>
      </c>
      <c r="F190" s="688" t="s">
        <v>3136</v>
      </c>
      <c r="G190" s="697" t="s">
        <v>3337</v>
      </c>
      <c r="H190" s="698" t="s">
        <v>1697</v>
      </c>
      <c r="I190" s="698" t="s">
        <v>3412</v>
      </c>
      <c r="J190" s="698" t="s">
        <v>42</v>
      </c>
      <c r="K190" s="706" t="s">
        <v>3412</v>
      </c>
      <c r="L190" s="700">
        <v>41774</v>
      </c>
      <c r="M190" s="702">
        <v>43583</v>
      </c>
      <c r="N190" s="703" t="s">
        <v>43</v>
      </c>
      <c r="O190" s="704" t="s">
        <v>31</v>
      </c>
      <c r="P190" s="704" t="s">
        <v>4377</v>
      </c>
      <c r="Q190" s="704" t="s">
        <v>4378</v>
      </c>
      <c r="R190" s="704" t="s">
        <v>1790</v>
      </c>
      <c r="S190" s="704" t="s">
        <v>1791</v>
      </c>
      <c r="T190" s="747">
        <v>707</v>
      </c>
    </row>
    <row r="191" spans="1:20" ht="22.5" customHeight="1" x14ac:dyDescent="0.2">
      <c r="A191" s="383">
        <v>180</v>
      </c>
      <c r="B191" s="17">
        <v>62</v>
      </c>
      <c r="C191" s="17" t="s">
        <v>4682</v>
      </c>
      <c r="D191" s="17">
        <v>56</v>
      </c>
      <c r="E191" s="696" t="s">
        <v>8066</v>
      </c>
      <c r="F191" s="688" t="s">
        <v>3136</v>
      </c>
      <c r="G191" s="697" t="s">
        <v>8067</v>
      </c>
      <c r="H191" s="698" t="s">
        <v>162</v>
      </c>
      <c r="I191" s="698" t="s">
        <v>8068</v>
      </c>
      <c r="J191" s="698" t="s">
        <v>8069</v>
      </c>
      <c r="K191" s="706" t="s">
        <v>8068</v>
      </c>
      <c r="L191" s="700">
        <v>42951</v>
      </c>
      <c r="M191" s="702">
        <v>44777</v>
      </c>
      <c r="N191" s="703" t="s">
        <v>44</v>
      </c>
      <c r="O191" s="704" t="s">
        <v>15</v>
      </c>
      <c r="P191" s="704" t="s">
        <v>1938</v>
      </c>
      <c r="Q191" s="704" t="s">
        <v>8070</v>
      </c>
      <c r="R191" s="704" t="s">
        <v>8071</v>
      </c>
      <c r="S191" s="704" t="s">
        <v>1791</v>
      </c>
      <c r="T191" s="747">
        <v>500</v>
      </c>
    </row>
    <row r="192" spans="1:20" ht="33.75" customHeight="1" x14ac:dyDescent="0.2">
      <c r="A192" s="383">
        <v>181</v>
      </c>
      <c r="B192" s="17">
        <v>63</v>
      </c>
      <c r="C192" s="4" t="s">
        <v>4682</v>
      </c>
      <c r="D192" s="17">
        <v>56</v>
      </c>
      <c r="E192" s="696" t="s">
        <v>1313</v>
      </c>
      <c r="F192" s="688" t="s">
        <v>3136</v>
      </c>
      <c r="G192" s="697" t="s">
        <v>4365</v>
      </c>
      <c r="H192" s="698" t="s">
        <v>4402</v>
      </c>
      <c r="I192" s="698" t="s">
        <v>4403</v>
      </c>
      <c r="J192" s="698" t="s">
        <v>4318</v>
      </c>
      <c r="K192" s="706" t="s">
        <v>4403</v>
      </c>
      <c r="L192" s="700">
        <v>42314</v>
      </c>
      <c r="M192" s="702">
        <v>44141</v>
      </c>
      <c r="N192" s="703" t="s">
        <v>17</v>
      </c>
      <c r="O192" s="704" t="s">
        <v>15</v>
      </c>
      <c r="P192" s="704" t="s">
        <v>4404</v>
      </c>
      <c r="Q192" s="704" t="s">
        <v>4405</v>
      </c>
      <c r="R192" s="704" t="s">
        <v>1790</v>
      </c>
      <c r="S192" s="704" t="s">
        <v>1791</v>
      </c>
      <c r="T192" s="747">
        <v>600</v>
      </c>
    </row>
    <row r="193" spans="1:20" ht="42.75" customHeight="1" x14ac:dyDescent="0.2">
      <c r="A193" s="383">
        <v>182</v>
      </c>
      <c r="B193" s="17">
        <v>64</v>
      </c>
      <c r="C193" s="4" t="s">
        <v>4682</v>
      </c>
      <c r="D193" s="17">
        <v>56</v>
      </c>
      <c r="E193" s="696" t="s">
        <v>4295</v>
      </c>
      <c r="F193" s="688" t="s">
        <v>3136</v>
      </c>
      <c r="G193" s="697" t="s">
        <v>4296</v>
      </c>
      <c r="H193" s="698" t="s">
        <v>4298</v>
      </c>
      <c r="I193" s="698" t="s">
        <v>4297</v>
      </c>
      <c r="J193" s="698" t="s">
        <v>4299</v>
      </c>
      <c r="K193" s="706" t="s">
        <v>4297</v>
      </c>
      <c r="L193" s="700">
        <v>42250</v>
      </c>
      <c r="M193" s="702">
        <v>44077</v>
      </c>
      <c r="N193" s="703" t="s">
        <v>17</v>
      </c>
      <c r="O193" s="704" t="s">
        <v>15</v>
      </c>
      <c r="P193" s="704" t="s">
        <v>2011</v>
      </c>
      <c r="Q193" s="704" t="s">
        <v>4300</v>
      </c>
      <c r="R193" s="704" t="s">
        <v>1790</v>
      </c>
      <c r="S193" s="760" t="s">
        <v>1791</v>
      </c>
      <c r="T193" s="747">
        <v>600</v>
      </c>
    </row>
    <row r="194" spans="1:20" ht="22.5" customHeight="1" x14ac:dyDescent="0.2">
      <c r="A194" s="383">
        <v>183</v>
      </c>
      <c r="B194" s="17">
        <v>65</v>
      </c>
      <c r="C194" s="4" t="s">
        <v>4682</v>
      </c>
      <c r="D194" s="17">
        <v>56</v>
      </c>
      <c r="E194" s="696" t="s">
        <v>1313</v>
      </c>
      <c r="F194" s="688" t="s">
        <v>3136</v>
      </c>
      <c r="G194" s="697" t="s">
        <v>2140</v>
      </c>
      <c r="H194" s="698" t="s">
        <v>837</v>
      </c>
      <c r="I194" s="698" t="s">
        <v>2040</v>
      </c>
      <c r="J194" s="698" t="s">
        <v>240</v>
      </c>
      <c r="K194" s="706" t="s">
        <v>2040</v>
      </c>
      <c r="L194" s="700">
        <v>41570</v>
      </c>
      <c r="M194" s="702">
        <v>43396</v>
      </c>
      <c r="N194" s="703" t="s">
        <v>17</v>
      </c>
      <c r="O194" s="704" t="s">
        <v>15</v>
      </c>
      <c r="P194" s="704" t="s">
        <v>2011</v>
      </c>
      <c r="Q194" s="704" t="s">
        <v>2141</v>
      </c>
      <c r="R194" s="704" t="s">
        <v>1790</v>
      </c>
      <c r="S194" s="704" t="s">
        <v>1791</v>
      </c>
      <c r="T194" s="747">
        <v>490</v>
      </c>
    </row>
    <row r="195" spans="1:20" ht="22.5" customHeight="1" x14ac:dyDescent="0.2">
      <c r="A195" s="383">
        <v>184</v>
      </c>
      <c r="B195" s="17">
        <v>66</v>
      </c>
      <c r="C195" s="4" t="s">
        <v>4682</v>
      </c>
      <c r="D195" s="17">
        <v>56</v>
      </c>
      <c r="E195" s="696" t="s">
        <v>1309</v>
      </c>
      <c r="F195" s="688" t="s">
        <v>3136</v>
      </c>
      <c r="G195" s="697" t="s">
        <v>6445</v>
      </c>
      <c r="H195" s="698" t="s">
        <v>162</v>
      </c>
      <c r="I195" s="701" t="s">
        <v>8282</v>
      </c>
      <c r="J195" s="698" t="s">
        <v>1277</v>
      </c>
      <c r="K195" s="706" t="s">
        <v>8282</v>
      </c>
      <c r="L195" s="700">
        <v>43066</v>
      </c>
      <c r="M195" s="702">
        <v>44892</v>
      </c>
      <c r="N195" s="703" t="s">
        <v>17</v>
      </c>
      <c r="O195" s="704" t="s">
        <v>15</v>
      </c>
      <c r="P195" s="704" t="s">
        <v>2011</v>
      </c>
      <c r="Q195" s="704" t="s">
        <v>8283</v>
      </c>
      <c r="R195" s="704" t="s">
        <v>1790</v>
      </c>
      <c r="S195" s="704" t="s">
        <v>1791</v>
      </c>
      <c r="T195" s="367">
        <v>800</v>
      </c>
    </row>
    <row r="196" spans="1:20" ht="34.5" customHeight="1" x14ac:dyDescent="0.2">
      <c r="A196" s="383">
        <v>185</v>
      </c>
      <c r="B196" s="17">
        <v>67</v>
      </c>
      <c r="C196" s="4" t="s">
        <v>4682</v>
      </c>
      <c r="D196" s="17">
        <v>56</v>
      </c>
      <c r="E196" s="696" t="s">
        <v>3988</v>
      </c>
      <c r="F196" s="688" t="s">
        <v>3136</v>
      </c>
      <c r="G196" s="697" t="s">
        <v>3518</v>
      </c>
      <c r="H196" s="698" t="s">
        <v>162</v>
      </c>
      <c r="I196" s="701" t="s">
        <v>3989</v>
      </c>
      <c r="J196" s="698" t="s">
        <v>16</v>
      </c>
      <c r="K196" s="706" t="s">
        <v>3989</v>
      </c>
      <c r="L196" s="700">
        <v>42033</v>
      </c>
      <c r="M196" s="702">
        <v>43859</v>
      </c>
      <c r="N196" s="703" t="s">
        <v>17</v>
      </c>
      <c r="O196" s="704" t="s">
        <v>15</v>
      </c>
      <c r="P196" s="704" t="s">
        <v>2011</v>
      </c>
      <c r="Q196" s="704" t="s">
        <v>3990</v>
      </c>
      <c r="R196" s="704" t="s">
        <v>1790</v>
      </c>
      <c r="S196" s="704" t="s">
        <v>1791</v>
      </c>
      <c r="T196" s="367">
        <v>700</v>
      </c>
    </row>
    <row r="197" spans="1:20" ht="22.5" customHeight="1" x14ac:dyDescent="0.2">
      <c r="A197" s="383">
        <v>186</v>
      </c>
      <c r="B197" s="17">
        <v>68</v>
      </c>
      <c r="C197" s="4" t="s">
        <v>4682</v>
      </c>
      <c r="D197" s="17">
        <v>56</v>
      </c>
      <c r="E197" s="696" t="s">
        <v>1627</v>
      </c>
      <c r="F197" s="688" t="s">
        <v>3136</v>
      </c>
      <c r="G197" s="697" t="s">
        <v>3339</v>
      </c>
      <c r="H197" s="698" t="s">
        <v>162</v>
      </c>
      <c r="I197" s="701" t="s">
        <v>1626</v>
      </c>
      <c r="J197" s="698" t="s">
        <v>113</v>
      </c>
      <c r="K197" s="706" t="s">
        <v>1626</v>
      </c>
      <c r="L197" s="700">
        <v>41458</v>
      </c>
      <c r="M197" s="702">
        <v>43284</v>
      </c>
      <c r="N197" s="765" t="s">
        <v>44</v>
      </c>
      <c r="O197" s="704" t="s">
        <v>15</v>
      </c>
      <c r="P197" s="704" t="s">
        <v>2043</v>
      </c>
      <c r="Q197" s="704" t="s">
        <v>2044</v>
      </c>
      <c r="R197" s="704" t="s">
        <v>1790</v>
      </c>
      <c r="S197" s="704" t="s">
        <v>1791</v>
      </c>
      <c r="T197" s="367">
        <v>800</v>
      </c>
    </row>
    <row r="198" spans="1:20" ht="43.5" customHeight="1" x14ac:dyDescent="0.2">
      <c r="A198" s="383">
        <v>187</v>
      </c>
      <c r="B198" s="17">
        <v>69</v>
      </c>
      <c r="C198" s="4" t="s">
        <v>4682</v>
      </c>
      <c r="D198" s="17">
        <v>56</v>
      </c>
      <c r="E198" s="696" t="s">
        <v>4379</v>
      </c>
      <c r="F198" s="688" t="s">
        <v>3136</v>
      </c>
      <c r="G198" s="697" t="s">
        <v>7605</v>
      </c>
      <c r="H198" s="698" t="s">
        <v>4191</v>
      </c>
      <c r="I198" s="701" t="s">
        <v>4380</v>
      </c>
      <c r="J198" s="698" t="s">
        <v>4318</v>
      </c>
      <c r="K198" s="706" t="s">
        <v>4380</v>
      </c>
      <c r="L198" s="700">
        <v>42314</v>
      </c>
      <c r="M198" s="702">
        <v>44141</v>
      </c>
      <c r="N198" s="765" t="s">
        <v>28</v>
      </c>
      <c r="O198" s="704" t="s">
        <v>15</v>
      </c>
      <c r="P198" s="704" t="s">
        <v>2315</v>
      </c>
      <c r="Q198" s="704" t="s">
        <v>7606</v>
      </c>
      <c r="R198" s="704" t="s">
        <v>1790</v>
      </c>
      <c r="S198" s="704" t="s">
        <v>1791</v>
      </c>
      <c r="T198" s="367">
        <v>500</v>
      </c>
    </row>
    <row r="199" spans="1:20" ht="52.5" customHeight="1" x14ac:dyDescent="0.2">
      <c r="A199" s="383">
        <v>188</v>
      </c>
      <c r="B199" s="17">
        <v>70</v>
      </c>
      <c r="C199" s="4" t="s">
        <v>4682</v>
      </c>
      <c r="D199" s="17">
        <v>56</v>
      </c>
      <c r="E199" s="696" t="s">
        <v>4190</v>
      </c>
      <c r="F199" s="688" t="s">
        <v>3136</v>
      </c>
      <c r="G199" s="697" t="s">
        <v>4194</v>
      </c>
      <c r="H199" s="698" t="s">
        <v>4191</v>
      </c>
      <c r="I199" s="701" t="s">
        <v>4192</v>
      </c>
      <c r="J199" s="698" t="s">
        <v>16</v>
      </c>
      <c r="K199" s="706" t="s">
        <v>4192</v>
      </c>
      <c r="L199" s="700">
        <v>42177</v>
      </c>
      <c r="M199" s="702">
        <v>44004</v>
      </c>
      <c r="N199" s="765" t="s">
        <v>28</v>
      </c>
      <c r="O199" s="704" t="s">
        <v>15</v>
      </c>
      <c r="P199" s="704" t="s">
        <v>1927</v>
      </c>
      <c r="Q199" s="704" t="s">
        <v>4193</v>
      </c>
      <c r="R199" s="704" t="s">
        <v>1790</v>
      </c>
      <c r="S199" s="704" t="s">
        <v>1791</v>
      </c>
      <c r="T199" s="367">
        <v>500</v>
      </c>
    </row>
    <row r="200" spans="1:20" ht="35.25" customHeight="1" x14ac:dyDescent="0.2">
      <c r="A200" s="383">
        <v>189</v>
      </c>
      <c r="B200" s="17">
        <v>71</v>
      </c>
      <c r="C200" s="4" t="s">
        <v>4682</v>
      </c>
      <c r="D200" s="17">
        <v>56</v>
      </c>
      <c r="E200" s="696" t="s">
        <v>654</v>
      </c>
      <c r="F200" s="688" t="s">
        <v>3136</v>
      </c>
      <c r="G200" s="697" t="s">
        <v>8042</v>
      </c>
      <c r="H200" s="698" t="s">
        <v>4819</v>
      </c>
      <c r="I200" s="698" t="s">
        <v>8043</v>
      </c>
      <c r="J200" s="698" t="s">
        <v>3771</v>
      </c>
      <c r="K200" s="706" t="s">
        <v>8043</v>
      </c>
      <c r="L200" s="700">
        <v>42907</v>
      </c>
      <c r="M200" s="702">
        <v>44733</v>
      </c>
      <c r="N200" s="703" t="s">
        <v>28</v>
      </c>
      <c r="O200" s="704" t="s">
        <v>15</v>
      </c>
      <c r="P200" s="704" t="s">
        <v>2075</v>
      </c>
      <c r="Q200" s="704" t="s">
        <v>8044</v>
      </c>
      <c r="R200" s="704" t="s">
        <v>1790</v>
      </c>
      <c r="S200" s="704" t="s">
        <v>1791</v>
      </c>
      <c r="T200" s="367">
        <v>500</v>
      </c>
    </row>
    <row r="201" spans="1:20" ht="22.5" customHeight="1" x14ac:dyDescent="0.2">
      <c r="A201" s="383">
        <v>190</v>
      </c>
      <c r="B201" s="17">
        <v>72</v>
      </c>
      <c r="C201" s="17" t="s">
        <v>4684</v>
      </c>
      <c r="D201" s="17">
        <v>45</v>
      </c>
      <c r="E201" s="696" t="s">
        <v>2500</v>
      </c>
      <c r="F201" s="688" t="s">
        <v>3136</v>
      </c>
      <c r="G201" s="697" t="s">
        <v>2759</v>
      </c>
      <c r="H201" s="698" t="s">
        <v>2760</v>
      </c>
      <c r="I201" s="698" t="s">
        <v>2762</v>
      </c>
      <c r="J201" s="698" t="s">
        <v>2761</v>
      </c>
      <c r="K201" s="706" t="s">
        <v>2762</v>
      </c>
      <c r="L201" s="700">
        <v>41625</v>
      </c>
      <c r="M201" s="702">
        <v>43451</v>
      </c>
      <c r="N201" s="703" t="s">
        <v>18</v>
      </c>
      <c r="O201" s="704" t="s">
        <v>19</v>
      </c>
      <c r="P201" s="704" t="s">
        <v>2763</v>
      </c>
      <c r="Q201" s="704" t="s">
        <v>2764</v>
      </c>
      <c r="R201" s="704" t="s">
        <v>1790</v>
      </c>
      <c r="S201" s="704" t="s">
        <v>1791</v>
      </c>
      <c r="T201" s="367">
        <v>150</v>
      </c>
    </row>
    <row r="202" spans="1:20" ht="33.75" customHeight="1" x14ac:dyDescent="0.2">
      <c r="A202" s="383">
        <v>191</v>
      </c>
      <c r="B202" s="17">
        <v>73</v>
      </c>
      <c r="C202" s="17" t="s">
        <v>4685</v>
      </c>
      <c r="D202" s="17">
        <v>22</v>
      </c>
      <c r="E202" s="696" t="s">
        <v>4691</v>
      </c>
      <c r="F202" s="688" t="s">
        <v>3136</v>
      </c>
      <c r="G202" s="697" t="s">
        <v>4692</v>
      </c>
      <c r="H202" s="698" t="s">
        <v>4693</v>
      </c>
      <c r="I202" s="698" t="s">
        <v>4694</v>
      </c>
      <c r="J202" s="698" t="s">
        <v>836</v>
      </c>
      <c r="K202" s="706" t="s">
        <v>4694</v>
      </c>
      <c r="L202" s="700">
        <v>42453</v>
      </c>
      <c r="M202" s="702">
        <v>44077</v>
      </c>
      <c r="N202" s="703" t="s">
        <v>11</v>
      </c>
      <c r="O202" s="704" t="s">
        <v>9</v>
      </c>
      <c r="P202" s="704" t="s">
        <v>4695</v>
      </c>
      <c r="Q202" s="704" t="s">
        <v>4696</v>
      </c>
      <c r="R202" s="704" t="s">
        <v>1790</v>
      </c>
      <c r="S202" s="704" t="s">
        <v>1791</v>
      </c>
      <c r="T202" s="367">
        <v>400</v>
      </c>
    </row>
    <row r="203" spans="1:20" ht="41.25" customHeight="1" x14ac:dyDescent="0.2">
      <c r="A203" s="383">
        <v>192</v>
      </c>
      <c r="B203" s="17">
        <v>74</v>
      </c>
      <c r="C203" s="113" t="s">
        <v>4682</v>
      </c>
      <c r="D203" s="17">
        <v>64</v>
      </c>
      <c r="E203" s="698" t="s">
        <v>3991</v>
      </c>
      <c r="F203" s="688" t="s">
        <v>3136</v>
      </c>
      <c r="G203" s="697" t="s">
        <v>3339</v>
      </c>
      <c r="H203" s="698" t="s">
        <v>3992</v>
      </c>
      <c r="I203" s="698" t="s">
        <v>5356</v>
      </c>
      <c r="J203" s="698" t="s">
        <v>3</v>
      </c>
      <c r="K203" s="706" t="s">
        <v>5356</v>
      </c>
      <c r="L203" s="700">
        <v>42704</v>
      </c>
      <c r="M203" s="702">
        <v>43973</v>
      </c>
      <c r="N203" s="703" t="s">
        <v>4</v>
      </c>
      <c r="O203" s="704" t="s">
        <v>5</v>
      </c>
      <c r="P203" s="704" t="s">
        <v>1979</v>
      </c>
      <c r="Q203" s="704" t="s">
        <v>4095</v>
      </c>
      <c r="R203" s="704" t="s">
        <v>1790</v>
      </c>
      <c r="S203" s="704" t="s">
        <v>1791</v>
      </c>
      <c r="T203" s="367">
        <v>1530</v>
      </c>
    </row>
    <row r="204" spans="1:20" ht="33.75" customHeight="1" x14ac:dyDescent="0.2">
      <c r="A204" s="383">
        <v>193</v>
      </c>
      <c r="B204" s="17">
        <v>75</v>
      </c>
      <c r="C204" s="17" t="s">
        <v>4682</v>
      </c>
      <c r="D204" s="17">
        <v>63</v>
      </c>
      <c r="E204" s="696" t="s">
        <v>1766</v>
      </c>
      <c r="F204" s="688" t="s">
        <v>3136</v>
      </c>
      <c r="G204" s="697" t="s">
        <v>3348</v>
      </c>
      <c r="H204" s="698" t="s">
        <v>164</v>
      </c>
      <c r="I204" s="698" t="s">
        <v>1767</v>
      </c>
      <c r="J204" s="698" t="s">
        <v>113</v>
      </c>
      <c r="K204" s="706" t="s">
        <v>1767</v>
      </c>
      <c r="L204" s="700">
        <v>41543</v>
      </c>
      <c r="M204" s="702">
        <v>43361</v>
      </c>
      <c r="N204" s="703" t="s">
        <v>1769</v>
      </c>
      <c r="O204" s="704" t="s">
        <v>15</v>
      </c>
      <c r="P204" s="704" t="s">
        <v>1843</v>
      </c>
      <c r="Q204" s="704" t="s">
        <v>2324</v>
      </c>
      <c r="R204" s="704" t="s">
        <v>1790</v>
      </c>
      <c r="S204" s="704" t="s">
        <v>1791</v>
      </c>
      <c r="T204" s="367">
        <v>2228</v>
      </c>
    </row>
    <row r="205" spans="1:20" ht="22.5" customHeight="1" x14ac:dyDescent="0.2">
      <c r="A205" s="383">
        <v>194</v>
      </c>
      <c r="B205" s="17">
        <v>76</v>
      </c>
      <c r="C205" s="17" t="s">
        <v>4685</v>
      </c>
      <c r="D205" s="17">
        <v>22</v>
      </c>
      <c r="E205" s="696" t="s">
        <v>4091</v>
      </c>
      <c r="F205" s="688" t="s">
        <v>3136</v>
      </c>
      <c r="G205" s="697" t="s">
        <v>8496</v>
      </c>
      <c r="H205" s="698" t="s">
        <v>1701</v>
      </c>
      <c r="I205" s="698" t="s">
        <v>4092</v>
      </c>
      <c r="J205" s="698" t="s">
        <v>366</v>
      </c>
      <c r="K205" s="706" t="s">
        <v>4092</v>
      </c>
      <c r="L205" s="700">
        <v>42146</v>
      </c>
      <c r="M205" s="702">
        <v>43973</v>
      </c>
      <c r="N205" s="703" t="s">
        <v>2831</v>
      </c>
      <c r="O205" s="704" t="s">
        <v>9</v>
      </c>
      <c r="P205" s="704" t="s">
        <v>1929</v>
      </c>
      <c r="Q205" s="704" t="s">
        <v>8497</v>
      </c>
      <c r="R205" s="704" t="s">
        <v>1790</v>
      </c>
      <c r="S205" s="704" t="s">
        <v>1791</v>
      </c>
      <c r="T205" s="367">
        <v>350</v>
      </c>
    </row>
    <row r="206" spans="1:20" ht="22.5" customHeight="1" x14ac:dyDescent="0.2">
      <c r="A206" s="383">
        <v>195</v>
      </c>
      <c r="B206" s="17">
        <v>77</v>
      </c>
      <c r="C206" s="17" t="s">
        <v>4684</v>
      </c>
      <c r="D206" s="17">
        <v>72</v>
      </c>
      <c r="E206" s="696" t="s">
        <v>3890</v>
      </c>
      <c r="F206" s="688" t="s">
        <v>3136</v>
      </c>
      <c r="G206" s="697" t="s">
        <v>3353</v>
      </c>
      <c r="H206" s="698" t="s">
        <v>180</v>
      </c>
      <c r="I206" s="698" t="s">
        <v>3891</v>
      </c>
      <c r="J206" s="698" t="s">
        <v>49</v>
      </c>
      <c r="K206" s="706" t="s">
        <v>3891</v>
      </c>
      <c r="L206" s="700">
        <v>41935</v>
      </c>
      <c r="M206" s="702">
        <v>43761</v>
      </c>
      <c r="N206" s="703" t="s">
        <v>22</v>
      </c>
      <c r="O206" s="704" t="s">
        <v>23</v>
      </c>
      <c r="P206" s="704" t="s">
        <v>3892</v>
      </c>
      <c r="Q206" s="704" t="s">
        <v>3893</v>
      </c>
      <c r="R206" s="704" t="s">
        <v>1790</v>
      </c>
      <c r="S206" s="704" t="s">
        <v>1897</v>
      </c>
      <c r="T206" s="747">
        <v>1884</v>
      </c>
    </row>
    <row r="207" spans="1:20" ht="33.75" customHeight="1" x14ac:dyDescent="0.2">
      <c r="A207" s="383">
        <v>196</v>
      </c>
      <c r="B207" s="17">
        <v>78</v>
      </c>
      <c r="C207" s="17" t="s">
        <v>4682</v>
      </c>
      <c r="D207" s="17">
        <v>63</v>
      </c>
      <c r="E207" s="747" t="s">
        <v>4189</v>
      </c>
      <c r="F207" s="688" t="s">
        <v>3136</v>
      </c>
      <c r="G207" s="697" t="s">
        <v>4185</v>
      </c>
      <c r="H207" s="698" t="s">
        <v>4186</v>
      </c>
      <c r="I207" s="698" t="s">
        <v>4187</v>
      </c>
      <c r="J207" s="698" t="s">
        <v>113</v>
      </c>
      <c r="K207" s="706" t="s">
        <v>4187</v>
      </c>
      <c r="L207" s="700">
        <v>42177</v>
      </c>
      <c r="M207" s="702">
        <v>44004</v>
      </c>
      <c r="N207" s="703" t="s">
        <v>4188</v>
      </c>
      <c r="O207" s="704" t="s">
        <v>1500</v>
      </c>
      <c r="P207" s="704" t="s">
        <v>2589</v>
      </c>
      <c r="Q207" s="704" t="s">
        <v>3337</v>
      </c>
      <c r="R207" s="704" t="s">
        <v>1790</v>
      </c>
      <c r="S207" s="704" t="s">
        <v>1791</v>
      </c>
      <c r="T207" s="367">
        <v>890</v>
      </c>
    </row>
    <row r="208" spans="1:20" ht="33.75" customHeight="1" x14ac:dyDescent="0.2">
      <c r="A208" s="383">
        <v>197</v>
      </c>
      <c r="B208" s="17">
        <v>79</v>
      </c>
      <c r="C208" s="17" t="s">
        <v>4685</v>
      </c>
      <c r="D208" s="17">
        <v>70</v>
      </c>
      <c r="E208" s="696" t="s">
        <v>3744</v>
      </c>
      <c r="F208" s="688" t="s">
        <v>3136</v>
      </c>
      <c r="G208" s="697" t="s">
        <v>3356</v>
      </c>
      <c r="H208" s="698" t="s">
        <v>454</v>
      </c>
      <c r="I208" s="701" t="s">
        <v>4108</v>
      </c>
      <c r="J208" s="698" t="s">
        <v>401</v>
      </c>
      <c r="K208" s="706" t="s">
        <v>4108</v>
      </c>
      <c r="L208" s="700">
        <v>42146</v>
      </c>
      <c r="M208" s="702">
        <v>43973</v>
      </c>
      <c r="N208" s="703" t="s">
        <v>2831</v>
      </c>
      <c r="O208" s="704" t="s">
        <v>9</v>
      </c>
      <c r="P208" s="704" t="s">
        <v>1936</v>
      </c>
      <c r="Q208" s="704" t="s">
        <v>4109</v>
      </c>
      <c r="R208" s="704" t="s">
        <v>1790</v>
      </c>
      <c r="S208" s="704" t="s">
        <v>4110</v>
      </c>
      <c r="T208" s="367">
        <v>3250</v>
      </c>
    </row>
    <row r="209" spans="1:247" ht="22.5" customHeight="1" x14ac:dyDescent="0.2">
      <c r="A209" s="383">
        <v>198</v>
      </c>
      <c r="B209" s="17">
        <v>80</v>
      </c>
      <c r="C209" s="17" t="s">
        <v>4685</v>
      </c>
      <c r="D209" s="17">
        <v>70</v>
      </c>
      <c r="E209" s="696" t="s">
        <v>3742</v>
      </c>
      <c r="F209" s="688" t="s">
        <v>3136</v>
      </c>
      <c r="G209" s="697" t="s">
        <v>3354</v>
      </c>
      <c r="H209" s="698" t="s">
        <v>1628</v>
      </c>
      <c r="I209" s="701" t="s">
        <v>1629</v>
      </c>
      <c r="J209" s="747" t="s">
        <v>1630</v>
      </c>
      <c r="K209" s="765" t="s">
        <v>1629</v>
      </c>
      <c r="L209" s="764">
        <v>41458</v>
      </c>
      <c r="M209" s="702">
        <v>43284</v>
      </c>
      <c r="N209" s="765" t="s">
        <v>11</v>
      </c>
      <c r="O209" s="704" t="s">
        <v>9</v>
      </c>
      <c r="P209" s="704" t="s">
        <v>2045</v>
      </c>
      <c r="Q209" s="704" t="s">
        <v>2046</v>
      </c>
      <c r="R209" s="704" t="s">
        <v>1790</v>
      </c>
      <c r="S209" s="704" t="s">
        <v>2047</v>
      </c>
      <c r="T209" s="747">
        <v>1800</v>
      </c>
    </row>
    <row r="210" spans="1:247" ht="22.5" customHeight="1" x14ac:dyDescent="0.2">
      <c r="A210" s="383">
        <v>199</v>
      </c>
      <c r="B210" s="17">
        <v>81</v>
      </c>
      <c r="C210" s="17" t="s">
        <v>4685</v>
      </c>
      <c r="D210" s="17">
        <v>70</v>
      </c>
      <c r="E210" s="696" t="s">
        <v>3741</v>
      </c>
      <c r="F210" s="688" t="s">
        <v>3136</v>
      </c>
      <c r="G210" s="697" t="s">
        <v>1972</v>
      </c>
      <c r="H210" s="698" t="s">
        <v>7708</v>
      </c>
      <c r="I210" s="701" t="s">
        <v>7707</v>
      </c>
      <c r="J210" s="747" t="s">
        <v>989</v>
      </c>
      <c r="K210" s="765" t="s">
        <v>7707</v>
      </c>
      <c r="L210" s="764">
        <v>42844</v>
      </c>
      <c r="M210" s="702">
        <v>44670</v>
      </c>
      <c r="N210" s="765" t="s">
        <v>11</v>
      </c>
      <c r="O210" s="704" t="s">
        <v>9</v>
      </c>
      <c r="P210" s="704" t="s">
        <v>2050</v>
      </c>
      <c r="Q210" s="704" t="s">
        <v>7709</v>
      </c>
      <c r="R210" s="704" t="s">
        <v>1790</v>
      </c>
      <c r="S210" s="704" t="s">
        <v>1791</v>
      </c>
      <c r="T210" s="747">
        <v>2158</v>
      </c>
    </row>
    <row r="211" spans="1:247" ht="33.75" customHeight="1" x14ac:dyDescent="0.2">
      <c r="A211" s="383">
        <v>200</v>
      </c>
      <c r="B211" s="17">
        <v>82</v>
      </c>
      <c r="C211" s="17" t="s">
        <v>4685</v>
      </c>
      <c r="D211" s="17">
        <v>70</v>
      </c>
      <c r="E211" s="696" t="s">
        <v>3743</v>
      </c>
      <c r="F211" s="688" t="s">
        <v>3136</v>
      </c>
      <c r="G211" s="697" t="s">
        <v>8236</v>
      </c>
      <c r="H211" s="698" t="s">
        <v>8237</v>
      </c>
      <c r="I211" s="701" t="s">
        <v>8238</v>
      </c>
      <c r="J211" s="698" t="s">
        <v>3772</v>
      </c>
      <c r="K211" s="706" t="s">
        <v>8238</v>
      </c>
      <c r="L211" s="700">
        <v>43024</v>
      </c>
      <c r="M211" s="702">
        <v>44850</v>
      </c>
      <c r="N211" s="703" t="s">
        <v>51</v>
      </c>
      <c r="O211" s="704" t="s">
        <v>0</v>
      </c>
      <c r="P211" s="704" t="s">
        <v>8239</v>
      </c>
      <c r="Q211" s="704" t="s">
        <v>8240</v>
      </c>
      <c r="R211" s="704" t="s">
        <v>1790</v>
      </c>
      <c r="S211" s="704" t="s">
        <v>8241</v>
      </c>
      <c r="T211" s="367">
        <v>2000</v>
      </c>
    </row>
    <row r="212" spans="1:247" ht="22.5" customHeight="1" x14ac:dyDescent="0.2">
      <c r="A212" s="383">
        <v>201</v>
      </c>
      <c r="B212" s="17">
        <v>83</v>
      </c>
      <c r="C212" s="17" t="s">
        <v>4684</v>
      </c>
      <c r="D212" s="17">
        <v>72</v>
      </c>
      <c r="E212" s="747" t="s">
        <v>7966</v>
      </c>
      <c r="F212" s="688" t="s">
        <v>3136</v>
      </c>
      <c r="G212" s="697" t="s">
        <v>7967</v>
      </c>
      <c r="H212" s="698" t="s">
        <v>180</v>
      </c>
      <c r="I212" s="698" t="s">
        <v>7968</v>
      </c>
      <c r="J212" s="698" t="s">
        <v>7969</v>
      </c>
      <c r="K212" s="697" t="s">
        <v>7968</v>
      </c>
      <c r="L212" s="700">
        <v>42809</v>
      </c>
      <c r="M212" s="702">
        <v>44635</v>
      </c>
      <c r="N212" s="703" t="s">
        <v>22</v>
      </c>
      <c r="O212" s="704" t="s">
        <v>23</v>
      </c>
      <c r="P212" s="704" t="s">
        <v>7970</v>
      </c>
      <c r="Q212" s="704" t="s">
        <v>7971</v>
      </c>
      <c r="R212" s="704" t="s">
        <v>1790</v>
      </c>
      <c r="S212" s="704" t="s">
        <v>1791</v>
      </c>
      <c r="T212" s="367">
        <v>1517</v>
      </c>
    </row>
    <row r="213" spans="1:247" ht="22.5" customHeight="1" x14ac:dyDescent="0.2">
      <c r="A213" s="383">
        <v>202</v>
      </c>
      <c r="B213" s="17">
        <v>84</v>
      </c>
      <c r="C213" s="17" t="s">
        <v>4685</v>
      </c>
      <c r="D213" s="17">
        <v>70</v>
      </c>
      <c r="E213" s="696" t="s">
        <v>3955</v>
      </c>
      <c r="F213" s="688" t="s">
        <v>3136</v>
      </c>
      <c r="G213" s="697" t="s">
        <v>518</v>
      </c>
      <c r="H213" s="698" t="s">
        <v>1702</v>
      </c>
      <c r="I213" s="701" t="s">
        <v>3956</v>
      </c>
      <c r="J213" s="698" t="s">
        <v>3773</v>
      </c>
      <c r="K213" s="706" t="s">
        <v>3956</v>
      </c>
      <c r="L213" s="700">
        <v>41991</v>
      </c>
      <c r="M213" s="702">
        <v>43817</v>
      </c>
      <c r="N213" s="703" t="s">
        <v>51</v>
      </c>
      <c r="O213" s="704" t="s">
        <v>0</v>
      </c>
      <c r="P213" s="704" t="s">
        <v>3957</v>
      </c>
      <c r="Q213" s="704" t="s">
        <v>3289</v>
      </c>
      <c r="R213" s="704" t="s">
        <v>1790</v>
      </c>
      <c r="S213" s="704" t="s">
        <v>1942</v>
      </c>
      <c r="T213" s="367">
        <v>2500</v>
      </c>
    </row>
    <row r="214" spans="1:247" ht="22.5" customHeight="1" x14ac:dyDescent="0.2">
      <c r="A214" s="383">
        <v>203</v>
      </c>
      <c r="B214" s="17">
        <v>85</v>
      </c>
      <c r="C214" s="17" t="s">
        <v>4684</v>
      </c>
      <c r="D214" s="17">
        <v>72</v>
      </c>
      <c r="E214" s="696" t="s">
        <v>3574</v>
      </c>
      <c r="F214" s="688" t="s">
        <v>3136</v>
      </c>
      <c r="G214" s="697" t="s">
        <v>3575</v>
      </c>
      <c r="H214" s="698" t="s">
        <v>3576</v>
      </c>
      <c r="I214" s="701" t="s">
        <v>3577</v>
      </c>
      <c r="J214" s="698" t="s">
        <v>258</v>
      </c>
      <c r="K214" s="706" t="s">
        <v>3577</v>
      </c>
      <c r="L214" s="700">
        <v>41851</v>
      </c>
      <c r="M214" s="702">
        <v>43677</v>
      </c>
      <c r="N214" s="703" t="s">
        <v>22</v>
      </c>
      <c r="O214" s="704" t="s">
        <v>23</v>
      </c>
      <c r="P214" s="704" t="s">
        <v>3578</v>
      </c>
      <c r="Q214" s="704" t="s">
        <v>3579</v>
      </c>
      <c r="R214" s="704" t="s">
        <v>1790</v>
      </c>
      <c r="S214" s="704" t="s">
        <v>1791</v>
      </c>
      <c r="T214" s="367">
        <v>9320</v>
      </c>
    </row>
    <row r="215" spans="1:247" ht="45" customHeight="1" x14ac:dyDescent="0.2">
      <c r="A215" s="383">
        <v>204</v>
      </c>
      <c r="B215" s="17">
        <v>86</v>
      </c>
      <c r="C215" s="17" t="s">
        <v>4684</v>
      </c>
      <c r="D215" s="17">
        <v>72</v>
      </c>
      <c r="E215" s="696" t="s">
        <v>4615</v>
      </c>
      <c r="F215" s="688" t="s">
        <v>3136</v>
      </c>
      <c r="G215" s="697" t="s">
        <v>4616</v>
      </c>
      <c r="H215" s="698" t="s">
        <v>4611</v>
      </c>
      <c r="I215" s="701" t="s">
        <v>4617</v>
      </c>
      <c r="J215" s="698" t="s">
        <v>3986</v>
      </c>
      <c r="K215" s="706" t="s">
        <v>4617</v>
      </c>
      <c r="L215" s="700">
        <v>42426</v>
      </c>
      <c r="M215" s="702">
        <v>44253</v>
      </c>
      <c r="N215" s="703" t="s">
        <v>26</v>
      </c>
      <c r="O215" s="704" t="s">
        <v>19</v>
      </c>
      <c r="P215" s="704" t="s">
        <v>4618</v>
      </c>
      <c r="Q215" s="704" t="s">
        <v>4619</v>
      </c>
      <c r="R215" s="704" t="s">
        <v>1790</v>
      </c>
      <c r="S215" s="704" t="s">
        <v>1791</v>
      </c>
      <c r="T215" s="747">
        <v>1099</v>
      </c>
    </row>
    <row r="216" spans="1:247" ht="45" customHeight="1" x14ac:dyDescent="0.2">
      <c r="A216" s="383">
        <v>205</v>
      </c>
      <c r="B216" s="17">
        <v>87</v>
      </c>
      <c r="C216" s="17" t="s">
        <v>4684</v>
      </c>
      <c r="D216" s="17">
        <v>72</v>
      </c>
      <c r="E216" s="696" t="s">
        <v>1361</v>
      </c>
      <c r="F216" s="688" t="s">
        <v>3136</v>
      </c>
      <c r="G216" s="697" t="s">
        <v>8492</v>
      </c>
      <c r="H216" s="698" t="s">
        <v>7969</v>
      </c>
      <c r="I216" s="701" t="s">
        <v>8493</v>
      </c>
      <c r="J216" s="698" t="s">
        <v>180</v>
      </c>
      <c r="K216" s="706" t="s">
        <v>8493</v>
      </c>
      <c r="L216" s="700">
        <v>43132</v>
      </c>
      <c r="M216" s="702">
        <v>44958</v>
      </c>
      <c r="N216" s="703" t="s">
        <v>8498</v>
      </c>
      <c r="O216" s="704" t="s">
        <v>23</v>
      </c>
      <c r="P216" s="704" t="s">
        <v>6362</v>
      </c>
      <c r="Q216" s="704" t="s">
        <v>8494</v>
      </c>
      <c r="R216" s="704" t="s">
        <v>7589</v>
      </c>
      <c r="S216" s="704" t="s">
        <v>1791</v>
      </c>
      <c r="T216" s="747">
        <v>917</v>
      </c>
    </row>
    <row r="217" spans="1:247" ht="45" customHeight="1" x14ac:dyDescent="0.2">
      <c r="A217" s="383">
        <v>206</v>
      </c>
      <c r="B217" s="17">
        <v>88</v>
      </c>
      <c r="C217" s="17" t="s">
        <v>4685</v>
      </c>
      <c r="D217" s="17">
        <v>4</v>
      </c>
      <c r="E217" s="696" t="s">
        <v>8029</v>
      </c>
      <c r="F217" s="688" t="s">
        <v>3136</v>
      </c>
      <c r="G217" s="697" t="s">
        <v>4096</v>
      </c>
      <c r="H217" s="698" t="s">
        <v>344</v>
      </c>
      <c r="I217" s="698" t="s">
        <v>8030</v>
      </c>
      <c r="J217" s="698" t="s">
        <v>1715</v>
      </c>
      <c r="K217" s="706" t="s">
        <v>8030</v>
      </c>
      <c r="L217" s="700">
        <v>42908</v>
      </c>
      <c r="M217" s="702">
        <v>43272</v>
      </c>
      <c r="N217" s="703" t="s">
        <v>1717</v>
      </c>
      <c r="O217" s="704" t="s">
        <v>8031</v>
      </c>
      <c r="P217" s="704" t="s">
        <v>8032</v>
      </c>
      <c r="Q217" s="704" t="s">
        <v>8033</v>
      </c>
      <c r="R217" s="704" t="s">
        <v>1790</v>
      </c>
      <c r="S217" s="704" t="s">
        <v>1791</v>
      </c>
      <c r="T217" s="367">
        <v>650</v>
      </c>
    </row>
    <row r="218" spans="1:247" ht="33.75" customHeight="1" x14ac:dyDescent="0.2">
      <c r="A218" s="383">
        <v>207</v>
      </c>
      <c r="B218" s="17">
        <v>89</v>
      </c>
      <c r="C218" s="17" t="s">
        <v>4684</v>
      </c>
      <c r="D218" s="25" t="s">
        <v>338</v>
      </c>
      <c r="E218" s="696" t="s">
        <v>8219</v>
      </c>
      <c r="F218" s="688" t="s">
        <v>3136</v>
      </c>
      <c r="G218" s="697" t="s">
        <v>3365</v>
      </c>
      <c r="H218" s="698" t="s">
        <v>344</v>
      </c>
      <c r="I218" s="724" t="s">
        <v>8220</v>
      </c>
      <c r="J218" s="367" t="s">
        <v>45</v>
      </c>
      <c r="K218" s="706" t="s">
        <v>8220</v>
      </c>
      <c r="L218" s="700">
        <v>42989</v>
      </c>
      <c r="M218" s="702">
        <v>43354</v>
      </c>
      <c r="N218" s="703" t="s">
        <v>189</v>
      </c>
      <c r="O218" s="704" t="s">
        <v>338</v>
      </c>
      <c r="P218" s="704" t="s">
        <v>4358</v>
      </c>
      <c r="Q218" s="704" t="s">
        <v>8221</v>
      </c>
      <c r="R218" s="704" t="s">
        <v>1790</v>
      </c>
      <c r="S218" s="837" t="s">
        <v>1791</v>
      </c>
      <c r="T218" s="367">
        <v>3900</v>
      </c>
    </row>
    <row r="219" spans="1:247" ht="22.5" customHeight="1" x14ac:dyDescent="0.2">
      <c r="A219" s="383">
        <v>208</v>
      </c>
      <c r="B219" s="17">
        <v>90</v>
      </c>
      <c r="C219" s="17" t="s">
        <v>4684</v>
      </c>
      <c r="D219" s="25" t="s">
        <v>338</v>
      </c>
      <c r="E219" s="696" t="s">
        <v>3125</v>
      </c>
      <c r="F219" s="688" t="s">
        <v>3136</v>
      </c>
      <c r="G219" s="697" t="s">
        <v>3126</v>
      </c>
      <c r="H219" s="698" t="s">
        <v>245</v>
      </c>
      <c r="I219" s="724" t="s">
        <v>3127</v>
      </c>
      <c r="J219" s="367" t="s">
        <v>53</v>
      </c>
      <c r="K219" s="706" t="s">
        <v>3127</v>
      </c>
      <c r="L219" s="700">
        <v>41703</v>
      </c>
      <c r="M219" s="702">
        <v>43529</v>
      </c>
      <c r="N219" s="703" t="s">
        <v>20</v>
      </c>
      <c r="O219" s="704" t="s">
        <v>338</v>
      </c>
      <c r="P219" s="704" t="s">
        <v>3128</v>
      </c>
      <c r="Q219" s="704" t="s">
        <v>3129</v>
      </c>
      <c r="R219" s="704" t="s">
        <v>1790</v>
      </c>
      <c r="S219" s="837" t="s">
        <v>1791</v>
      </c>
      <c r="T219" s="367">
        <v>700</v>
      </c>
    </row>
    <row r="220" spans="1:247" ht="36.75" customHeight="1" x14ac:dyDescent="0.2">
      <c r="A220" s="383">
        <v>209</v>
      </c>
      <c r="B220" s="17">
        <v>91</v>
      </c>
      <c r="C220" s="17" t="s">
        <v>4684</v>
      </c>
      <c r="D220" s="17">
        <v>74</v>
      </c>
      <c r="E220" s="696" t="s">
        <v>4926</v>
      </c>
      <c r="F220" s="688" t="s">
        <v>3136</v>
      </c>
      <c r="G220" s="697" t="s">
        <v>3941</v>
      </c>
      <c r="H220" s="698" t="s">
        <v>1404</v>
      </c>
      <c r="I220" s="724" t="s">
        <v>4923</v>
      </c>
      <c r="J220" s="367" t="s">
        <v>27</v>
      </c>
      <c r="K220" s="706" t="s">
        <v>4923</v>
      </c>
      <c r="L220" s="700">
        <v>42576</v>
      </c>
      <c r="M220" s="702">
        <v>44402</v>
      </c>
      <c r="N220" s="703" t="s">
        <v>189</v>
      </c>
      <c r="O220" s="704" t="s">
        <v>338</v>
      </c>
      <c r="P220" s="682" t="s">
        <v>4925</v>
      </c>
      <c r="Q220" s="704" t="s">
        <v>4924</v>
      </c>
      <c r="R220" s="704" t="s">
        <v>1790</v>
      </c>
      <c r="S220" s="837" t="s">
        <v>1791</v>
      </c>
      <c r="T220" s="367">
        <v>717</v>
      </c>
      <c r="U220" s="479"/>
      <c r="V220" s="479"/>
      <c r="W220" s="479"/>
      <c r="X220" s="479"/>
      <c r="Y220" s="479"/>
      <c r="Z220" s="479"/>
      <c r="AA220" s="479"/>
      <c r="AB220" s="479"/>
      <c r="AC220" s="479"/>
      <c r="AD220" s="479"/>
      <c r="AE220" s="479"/>
      <c r="AF220" s="479"/>
      <c r="AG220" s="479"/>
      <c r="AH220" s="479"/>
      <c r="AI220" s="479"/>
      <c r="AJ220" s="479"/>
      <c r="AK220" s="479"/>
      <c r="AL220" s="479"/>
      <c r="AM220" s="479"/>
      <c r="AN220" s="479"/>
      <c r="AO220" s="479"/>
      <c r="AP220" s="479"/>
      <c r="AQ220" s="479"/>
      <c r="AR220" s="479"/>
      <c r="AS220" s="479"/>
      <c r="AT220" s="479"/>
      <c r="AU220" s="479"/>
      <c r="AV220" s="479"/>
      <c r="AW220" s="479"/>
      <c r="AX220" s="479"/>
      <c r="AY220" s="479"/>
      <c r="AZ220" s="479"/>
      <c r="BA220" s="479"/>
      <c r="BB220" s="479"/>
      <c r="BC220" s="479"/>
      <c r="BD220" s="479"/>
      <c r="BE220" s="479"/>
      <c r="BF220" s="479"/>
      <c r="BG220" s="479"/>
      <c r="BH220" s="479"/>
      <c r="BI220" s="479"/>
      <c r="BJ220" s="479"/>
      <c r="BK220" s="479"/>
      <c r="BL220" s="479"/>
      <c r="BM220" s="479"/>
      <c r="BN220" s="479"/>
      <c r="BO220" s="479"/>
      <c r="BP220" s="479"/>
      <c r="BQ220" s="479"/>
      <c r="BR220" s="479"/>
      <c r="BS220" s="479"/>
      <c r="BT220" s="479"/>
      <c r="BU220" s="479"/>
      <c r="BV220" s="479"/>
      <c r="BW220" s="479"/>
      <c r="BX220" s="479"/>
      <c r="BY220" s="479"/>
      <c r="BZ220" s="479"/>
      <c r="CA220" s="479"/>
      <c r="CB220" s="479"/>
      <c r="CC220" s="479"/>
      <c r="CD220" s="479"/>
      <c r="CE220" s="479"/>
      <c r="CF220" s="479"/>
      <c r="CG220" s="479"/>
      <c r="CH220" s="479"/>
      <c r="CI220" s="479"/>
      <c r="CJ220" s="479"/>
      <c r="CK220" s="479"/>
      <c r="CL220" s="479"/>
      <c r="CM220" s="479"/>
      <c r="CN220" s="479"/>
      <c r="CO220" s="479"/>
      <c r="CP220" s="479"/>
      <c r="CQ220" s="479"/>
      <c r="CR220" s="479"/>
      <c r="CS220" s="479"/>
      <c r="CT220" s="479"/>
      <c r="CU220" s="479"/>
      <c r="CV220" s="479"/>
      <c r="CW220" s="479"/>
      <c r="CX220" s="479"/>
      <c r="CY220" s="479"/>
      <c r="CZ220" s="479"/>
      <c r="DA220" s="479"/>
      <c r="DB220" s="479"/>
      <c r="DC220" s="479"/>
      <c r="DD220" s="479"/>
      <c r="DE220" s="479"/>
      <c r="DF220" s="479"/>
      <c r="DG220" s="479"/>
      <c r="DH220" s="479"/>
      <c r="DI220" s="479"/>
      <c r="DJ220" s="479"/>
      <c r="DK220" s="479"/>
      <c r="DL220" s="479"/>
      <c r="DM220" s="479"/>
      <c r="DN220" s="479"/>
      <c r="DO220" s="479"/>
      <c r="DP220" s="479"/>
      <c r="DQ220" s="479"/>
      <c r="DR220" s="479"/>
      <c r="DS220" s="479"/>
      <c r="DT220" s="479"/>
      <c r="DU220" s="479"/>
      <c r="DV220" s="479"/>
      <c r="DW220" s="479"/>
      <c r="DX220" s="479"/>
      <c r="DY220" s="479"/>
      <c r="DZ220" s="479"/>
      <c r="EA220" s="479"/>
      <c r="EB220" s="479"/>
      <c r="EC220" s="479"/>
      <c r="ED220" s="479"/>
      <c r="EE220" s="479"/>
      <c r="EF220" s="479"/>
      <c r="EG220" s="479"/>
      <c r="EH220" s="479"/>
      <c r="EI220" s="479"/>
      <c r="EJ220" s="479"/>
      <c r="EK220" s="479"/>
      <c r="EL220" s="479"/>
      <c r="EM220" s="479"/>
      <c r="EN220" s="479"/>
      <c r="EO220" s="479"/>
      <c r="EP220" s="479"/>
      <c r="EQ220" s="479"/>
      <c r="ER220" s="479"/>
      <c r="ES220" s="479"/>
      <c r="ET220" s="479"/>
      <c r="EU220" s="479"/>
      <c r="EV220" s="479"/>
      <c r="EW220" s="479"/>
      <c r="EX220" s="479"/>
      <c r="EY220" s="479"/>
      <c r="EZ220" s="479"/>
      <c r="FA220" s="479"/>
      <c r="FB220" s="479"/>
      <c r="FC220" s="479"/>
      <c r="FD220" s="479"/>
      <c r="FE220" s="479"/>
      <c r="FF220" s="479"/>
      <c r="FG220" s="479"/>
      <c r="FH220" s="479"/>
      <c r="FI220" s="479"/>
      <c r="FJ220" s="479"/>
      <c r="FK220" s="479"/>
      <c r="FL220" s="479"/>
      <c r="FM220" s="479"/>
      <c r="FN220" s="479"/>
      <c r="FO220" s="479"/>
      <c r="FP220" s="479"/>
      <c r="FQ220" s="479"/>
      <c r="FR220" s="479"/>
      <c r="FS220" s="479"/>
      <c r="FT220" s="479"/>
      <c r="FU220" s="479"/>
      <c r="FV220" s="479"/>
      <c r="FW220" s="479"/>
      <c r="FX220" s="479"/>
      <c r="FY220" s="479"/>
      <c r="FZ220" s="479"/>
      <c r="GA220" s="479"/>
      <c r="GB220" s="479"/>
      <c r="GC220" s="479"/>
      <c r="GD220" s="479"/>
      <c r="GE220" s="479"/>
      <c r="GF220" s="479"/>
      <c r="GG220" s="479"/>
      <c r="GH220" s="479"/>
      <c r="GI220" s="479"/>
      <c r="GJ220" s="479"/>
      <c r="GK220" s="479"/>
      <c r="GL220" s="479"/>
      <c r="GM220" s="479"/>
      <c r="GN220" s="479"/>
      <c r="GO220" s="479"/>
      <c r="GP220" s="479"/>
      <c r="GQ220" s="479"/>
      <c r="GR220" s="479"/>
      <c r="GS220" s="479"/>
      <c r="GT220" s="479"/>
      <c r="GU220" s="479"/>
      <c r="GV220" s="479"/>
      <c r="GW220" s="479"/>
      <c r="GX220" s="479"/>
      <c r="GY220" s="479"/>
      <c r="GZ220" s="479"/>
      <c r="HA220" s="479"/>
      <c r="HB220" s="479"/>
      <c r="HC220" s="479"/>
      <c r="HD220" s="479"/>
      <c r="HE220" s="479"/>
      <c r="HF220" s="479"/>
      <c r="HG220" s="479"/>
      <c r="HH220" s="479"/>
      <c r="HI220" s="479"/>
      <c r="HJ220" s="479"/>
      <c r="HK220" s="479"/>
      <c r="HL220" s="479"/>
      <c r="HM220" s="479"/>
      <c r="HN220" s="479"/>
      <c r="HO220" s="479"/>
      <c r="HP220" s="479"/>
      <c r="HQ220" s="479"/>
      <c r="HR220" s="479"/>
      <c r="HS220" s="479"/>
      <c r="HT220" s="479"/>
      <c r="HU220" s="479"/>
      <c r="HV220" s="479"/>
      <c r="HW220" s="479"/>
      <c r="HX220" s="479"/>
      <c r="HY220" s="479"/>
      <c r="HZ220" s="479"/>
      <c r="IA220" s="479"/>
      <c r="IB220" s="479"/>
      <c r="IC220" s="479"/>
      <c r="ID220" s="479"/>
      <c r="IE220" s="479"/>
      <c r="IF220" s="479"/>
      <c r="IG220" s="479"/>
      <c r="IH220" s="479"/>
      <c r="II220" s="479"/>
      <c r="IJ220" s="479"/>
      <c r="IK220" s="479"/>
      <c r="IL220" s="479"/>
      <c r="IM220" s="479"/>
    </row>
    <row r="221" spans="1:247" s="180" customFormat="1" ht="43.5" customHeight="1" x14ac:dyDescent="0.2">
      <c r="A221" s="383">
        <v>210</v>
      </c>
      <c r="B221" s="17">
        <v>92</v>
      </c>
      <c r="C221" s="17" t="s">
        <v>4684</v>
      </c>
      <c r="D221" s="17">
        <v>74</v>
      </c>
      <c r="E221" s="696" t="s">
        <v>4199</v>
      </c>
      <c r="F221" s="688" t="s">
        <v>3136</v>
      </c>
      <c r="G221" s="697" t="s">
        <v>4195</v>
      </c>
      <c r="H221" s="698" t="s">
        <v>245</v>
      </c>
      <c r="I221" s="701" t="s">
        <v>4196</v>
      </c>
      <c r="J221" s="698" t="s">
        <v>161</v>
      </c>
      <c r="K221" s="706" t="s">
        <v>4196</v>
      </c>
      <c r="L221" s="700">
        <v>42177</v>
      </c>
      <c r="M221" s="702">
        <v>44004</v>
      </c>
      <c r="N221" s="703" t="s">
        <v>189</v>
      </c>
      <c r="O221" s="704" t="s">
        <v>338</v>
      </c>
      <c r="P221" s="704" t="s">
        <v>4197</v>
      </c>
      <c r="Q221" s="704" t="s">
        <v>4198</v>
      </c>
      <c r="R221" s="704" t="s">
        <v>1790</v>
      </c>
      <c r="S221" s="837" t="s">
        <v>1791</v>
      </c>
      <c r="T221" s="367">
        <v>621</v>
      </c>
      <c r="U221" s="479"/>
      <c r="V221" s="479"/>
      <c r="W221" s="479"/>
      <c r="X221" s="479"/>
      <c r="Y221" s="479"/>
      <c r="Z221" s="479"/>
      <c r="AA221" s="479"/>
      <c r="AB221" s="479"/>
      <c r="AC221" s="479"/>
      <c r="AD221" s="479"/>
      <c r="AE221" s="479"/>
      <c r="AF221" s="479"/>
      <c r="AG221" s="479"/>
      <c r="AH221" s="479"/>
      <c r="AI221" s="479"/>
      <c r="AJ221" s="479"/>
      <c r="AK221" s="479"/>
      <c r="AL221" s="479"/>
      <c r="AM221" s="479"/>
      <c r="AN221" s="479"/>
      <c r="AO221" s="479"/>
      <c r="AP221" s="479"/>
      <c r="AQ221" s="479"/>
      <c r="AR221" s="479"/>
      <c r="AS221" s="479"/>
      <c r="AT221" s="479"/>
      <c r="AU221" s="479"/>
      <c r="AV221" s="479"/>
      <c r="AW221" s="479"/>
      <c r="AX221" s="479"/>
      <c r="AY221" s="479"/>
      <c r="AZ221" s="479"/>
      <c r="BA221" s="479"/>
      <c r="BB221" s="479"/>
      <c r="BC221" s="479"/>
      <c r="BD221" s="479"/>
      <c r="BE221" s="479"/>
      <c r="BF221" s="479"/>
      <c r="BG221" s="479"/>
      <c r="BH221" s="479"/>
      <c r="BI221" s="479"/>
      <c r="BJ221" s="479"/>
      <c r="BK221" s="479"/>
      <c r="BL221" s="479"/>
      <c r="BM221" s="479"/>
      <c r="BN221" s="479"/>
      <c r="BO221" s="479"/>
      <c r="BP221" s="479"/>
      <c r="BQ221" s="479"/>
      <c r="BR221" s="479"/>
      <c r="BS221" s="479"/>
      <c r="BT221" s="479"/>
      <c r="BU221" s="479"/>
      <c r="BV221" s="479"/>
      <c r="BW221" s="479"/>
      <c r="BX221" s="479"/>
      <c r="BY221" s="479"/>
      <c r="BZ221" s="479"/>
      <c r="CA221" s="479"/>
      <c r="CB221" s="479"/>
      <c r="CC221" s="479"/>
      <c r="CD221" s="479"/>
      <c r="CE221" s="479"/>
      <c r="CF221" s="479"/>
      <c r="CG221" s="479"/>
      <c r="CH221" s="479"/>
      <c r="CI221" s="479"/>
      <c r="CJ221" s="479"/>
      <c r="CK221" s="479"/>
      <c r="CL221" s="479"/>
      <c r="CM221" s="479"/>
      <c r="CN221" s="479"/>
      <c r="CO221" s="479"/>
      <c r="CP221" s="479"/>
      <c r="CQ221" s="479"/>
      <c r="CR221" s="479"/>
      <c r="CS221" s="479"/>
      <c r="CT221" s="479"/>
      <c r="CU221" s="479"/>
      <c r="CV221" s="479"/>
      <c r="CW221" s="479"/>
      <c r="CX221" s="479"/>
      <c r="CY221" s="479"/>
      <c r="CZ221" s="479"/>
      <c r="DA221" s="479"/>
      <c r="DB221" s="479"/>
      <c r="DC221" s="479"/>
      <c r="DD221" s="479"/>
      <c r="DE221" s="479"/>
      <c r="DF221" s="479"/>
      <c r="DG221" s="479"/>
      <c r="DH221" s="479"/>
      <c r="DI221" s="479"/>
      <c r="DJ221" s="479"/>
      <c r="DK221" s="479"/>
      <c r="DL221" s="479"/>
      <c r="DM221" s="479"/>
      <c r="DN221" s="479"/>
      <c r="DO221" s="479"/>
      <c r="DP221" s="479"/>
      <c r="DQ221" s="479"/>
      <c r="DR221" s="479"/>
      <c r="DS221" s="479"/>
      <c r="DT221" s="479"/>
      <c r="DU221" s="479"/>
      <c r="DV221" s="479"/>
      <c r="DW221" s="479"/>
      <c r="DX221" s="479"/>
      <c r="DY221" s="479"/>
      <c r="DZ221" s="479"/>
      <c r="EA221" s="479"/>
      <c r="EB221" s="479"/>
      <c r="EC221" s="479"/>
      <c r="ED221" s="479"/>
      <c r="EE221" s="479"/>
      <c r="EF221" s="479"/>
      <c r="EG221" s="479"/>
      <c r="EH221" s="479"/>
      <c r="EI221" s="479"/>
      <c r="EJ221" s="479"/>
      <c r="EK221" s="479"/>
      <c r="EL221" s="479"/>
      <c r="EM221" s="479"/>
      <c r="EN221" s="479"/>
      <c r="EO221" s="479"/>
      <c r="EP221" s="479"/>
      <c r="EQ221" s="479"/>
      <c r="ER221" s="479"/>
      <c r="ES221" s="479"/>
      <c r="ET221" s="479"/>
      <c r="EU221" s="479"/>
      <c r="EV221" s="479"/>
      <c r="EW221" s="479"/>
      <c r="EX221" s="479"/>
      <c r="EY221" s="479"/>
      <c r="EZ221" s="479"/>
      <c r="FA221" s="479"/>
      <c r="FB221" s="479"/>
      <c r="FC221" s="479"/>
      <c r="FD221" s="479"/>
      <c r="FE221" s="479"/>
      <c r="FF221" s="479"/>
      <c r="FG221" s="479"/>
      <c r="FH221" s="479"/>
      <c r="FI221" s="479"/>
      <c r="FJ221" s="479"/>
      <c r="FK221" s="479"/>
      <c r="FL221" s="479"/>
      <c r="FM221" s="479"/>
      <c r="FN221" s="479"/>
      <c r="FO221" s="479"/>
      <c r="FP221" s="479"/>
      <c r="FQ221" s="479"/>
      <c r="FR221" s="479"/>
      <c r="FS221" s="479"/>
      <c r="FT221" s="479"/>
      <c r="FU221" s="479"/>
      <c r="FV221" s="479"/>
      <c r="FW221" s="479"/>
      <c r="FX221" s="479"/>
      <c r="FY221" s="479"/>
      <c r="FZ221" s="479"/>
      <c r="GA221" s="479"/>
      <c r="GB221" s="479"/>
      <c r="GC221" s="479"/>
      <c r="GD221" s="479"/>
      <c r="GE221" s="479"/>
      <c r="GF221" s="479"/>
      <c r="GG221" s="479"/>
      <c r="GH221" s="479"/>
      <c r="GI221" s="479"/>
      <c r="GJ221" s="479"/>
      <c r="GK221" s="479"/>
      <c r="GL221" s="479"/>
      <c r="GM221" s="479"/>
      <c r="GN221" s="479"/>
      <c r="GO221" s="479"/>
      <c r="GP221" s="479"/>
      <c r="GQ221" s="479"/>
      <c r="GR221" s="479"/>
      <c r="GS221" s="479"/>
      <c r="GT221" s="479"/>
      <c r="GU221" s="479"/>
      <c r="GV221" s="479"/>
      <c r="GW221" s="479"/>
      <c r="GX221" s="479"/>
      <c r="GY221" s="479"/>
      <c r="GZ221" s="479"/>
      <c r="HA221" s="479"/>
      <c r="HB221" s="479"/>
      <c r="HC221" s="479"/>
      <c r="HD221" s="479"/>
      <c r="HE221" s="479"/>
      <c r="HF221" s="479"/>
      <c r="HG221" s="479"/>
      <c r="HH221" s="479"/>
      <c r="HI221" s="479"/>
      <c r="HJ221" s="479"/>
      <c r="HK221" s="479"/>
      <c r="HL221" s="479"/>
      <c r="HM221" s="479"/>
      <c r="HN221" s="479"/>
      <c r="HO221" s="479"/>
      <c r="HP221" s="479"/>
      <c r="HQ221" s="479"/>
      <c r="HR221" s="479"/>
      <c r="HS221" s="479"/>
      <c r="HT221" s="479"/>
      <c r="HU221" s="479"/>
      <c r="HV221" s="479"/>
      <c r="HW221" s="479"/>
      <c r="HX221" s="479"/>
      <c r="HY221" s="479"/>
      <c r="HZ221" s="479"/>
      <c r="IA221" s="479"/>
      <c r="IB221" s="479"/>
      <c r="IC221" s="479"/>
      <c r="ID221" s="479"/>
      <c r="IE221" s="479"/>
      <c r="IF221" s="479"/>
      <c r="IG221" s="479"/>
      <c r="IH221" s="479"/>
      <c r="II221" s="479"/>
      <c r="IJ221" s="479"/>
      <c r="IK221" s="479"/>
      <c r="IL221" s="479"/>
      <c r="IM221" s="479"/>
    </row>
    <row r="222" spans="1:247" s="180" customFormat="1" ht="43.5" customHeight="1" x14ac:dyDescent="0.2">
      <c r="A222" s="383">
        <v>211</v>
      </c>
      <c r="B222" s="17">
        <v>93</v>
      </c>
      <c r="C222" s="17" t="s">
        <v>4685</v>
      </c>
      <c r="D222" s="17">
        <v>22</v>
      </c>
      <c r="E222" s="696" t="s">
        <v>8059</v>
      </c>
      <c r="F222" s="688" t="s">
        <v>3136</v>
      </c>
      <c r="G222" s="697" t="s">
        <v>8060</v>
      </c>
      <c r="H222" s="698" t="s">
        <v>8061</v>
      </c>
      <c r="I222" s="701" t="s">
        <v>8062</v>
      </c>
      <c r="J222" s="698" t="s">
        <v>366</v>
      </c>
      <c r="K222" s="706" t="s">
        <v>8062</v>
      </c>
      <c r="L222" s="700">
        <v>42951</v>
      </c>
      <c r="M222" s="702">
        <v>44777</v>
      </c>
      <c r="N222" s="703" t="s">
        <v>2831</v>
      </c>
      <c r="O222" s="704" t="s">
        <v>9</v>
      </c>
      <c r="P222" s="704" t="s">
        <v>8063</v>
      </c>
      <c r="Q222" s="704" t="s">
        <v>8064</v>
      </c>
      <c r="R222" s="704" t="s">
        <v>1790</v>
      </c>
      <c r="S222" s="837" t="s">
        <v>1791</v>
      </c>
      <c r="T222" s="367">
        <v>500</v>
      </c>
      <c r="U222" s="479"/>
      <c r="V222" s="479"/>
      <c r="W222" s="479"/>
      <c r="X222" s="479"/>
      <c r="Y222" s="479"/>
      <c r="Z222" s="479"/>
      <c r="AA222" s="479"/>
      <c r="AB222" s="479"/>
      <c r="AC222" s="479"/>
      <c r="AD222" s="479"/>
      <c r="AE222" s="479"/>
      <c r="AF222" s="479"/>
      <c r="AG222" s="479"/>
      <c r="AH222" s="479"/>
      <c r="AI222" s="479"/>
      <c r="AJ222" s="479"/>
      <c r="AK222" s="479"/>
      <c r="AL222" s="479"/>
      <c r="AM222" s="479"/>
      <c r="AN222" s="479"/>
      <c r="AO222" s="479"/>
      <c r="AP222" s="479"/>
      <c r="AQ222" s="479"/>
      <c r="AR222" s="479"/>
      <c r="AS222" s="479"/>
      <c r="AT222" s="479"/>
      <c r="AU222" s="479"/>
      <c r="AV222" s="479"/>
      <c r="AW222" s="479"/>
      <c r="AX222" s="479"/>
      <c r="AY222" s="479"/>
      <c r="AZ222" s="479"/>
      <c r="BA222" s="479"/>
      <c r="BB222" s="479"/>
      <c r="BC222" s="479"/>
      <c r="BD222" s="479"/>
      <c r="BE222" s="479"/>
      <c r="BF222" s="479"/>
      <c r="BG222" s="479"/>
      <c r="BH222" s="479"/>
      <c r="BI222" s="479"/>
      <c r="BJ222" s="479"/>
      <c r="BK222" s="479"/>
      <c r="BL222" s="479"/>
      <c r="BM222" s="479"/>
      <c r="BN222" s="479"/>
      <c r="BO222" s="479"/>
      <c r="BP222" s="479"/>
      <c r="BQ222" s="479"/>
      <c r="BR222" s="479"/>
      <c r="BS222" s="479"/>
      <c r="BT222" s="479"/>
      <c r="BU222" s="479"/>
      <c r="BV222" s="479"/>
      <c r="BW222" s="479"/>
      <c r="BX222" s="479"/>
      <c r="BY222" s="479"/>
      <c r="BZ222" s="479"/>
      <c r="CA222" s="479"/>
      <c r="CB222" s="479"/>
      <c r="CC222" s="479"/>
      <c r="CD222" s="479"/>
      <c r="CE222" s="479"/>
      <c r="CF222" s="479"/>
      <c r="CG222" s="479"/>
      <c r="CH222" s="479"/>
      <c r="CI222" s="479"/>
      <c r="CJ222" s="479"/>
      <c r="CK222" s="479"/>
      <c r="CL222" s="479"/>
      <c r="CM222" s="479"/>
      <c r="CN222" s="479"/>
      <c r="CO222" s="479"/>
      <c r="CP222" s="479"/>
      <c r="CQ222" s="479"/>
      <c r="CR222" s="479"/>
      <c r="CS222" s="479"/>
      <c r="CT222" s="479"/>
      <c r="CU222" s="479"/>
      <c r="CV222" s="479"/>
      <c r="CW222" s="479"/>
      <c r="CX222" s="479"/>
      <c r="CY222" s="479"/>
      <c r="CZ222" s="479"/>
      <c r="DA222" s="479"/>
      <c r="DB222" s="479"/>
      <c r="DC222" s="479"/>
      <c r="DD222" s="479"/>
      <c r="DE222" s="479"/>
      <c r="DF222" s="479"/>
      <c r="DG222" s="479"/>
      <c r="DH222" s="479"/>
      <c r="DI222" s="479"/>
      <c r="DJ222" s="479"/>
      <c r="DK222" s="479"/>
      <c r="DL222" s="479"/>
      <c r="DM222" s="479"/>
      <c r="DN222" s="479"/>
      <c r="DO222" s="479"/>
      <c r="DP222" s="479"/>
      <c r="DQ222" s="479"/>
      <c r="DR222" s="479"/>
      <c r="DS222" s="479"/>
      <c r="DT222" s="479"/>
      <c r="DU222" s="479"/>
      <c r="DV222" s="479"/>
      <c r="DW222" s="479"/>
      <c r="DX222" s="479"/>
      <c r="DY222" s="479"/>
      <c r="DZ222" s="479"/>
      <c r="EA222" s="479"/>
      <c r="EB222" s="479"/>
      <c r="EC222" s="479"/>
      <c r="ED222" s="479"/>
      <c r="EE222" s="479"/>
      <c r="EF222" s="479"/>
      <c r="EG222" s="479"/>
      <c r="EH222" s="479"/>
      <c r="EI222" s="479"/>
      <c r="EJ222" s="479"/>
      <c r="EK222" s="479"/>
      <c r="EL222" s="479"/>
      <c r="EM222" s="479"/>
      <c r="EN222" s="479"/>
      <c r="EO222" s="479"/>
      <c r="EP222" s="479"/>
      <c r="EQ222" s="479"/>
      <c r="ER222" s="479"/>
      <c r="ES222" s="479"/>
      <c r="ET222" s="479"/>
      <c r="EU222" s="479"/>
      <c r="EV222" s="479"/>
      <c r="EW222" s="479"/>
      <c r="EX222" s="479"/>
      <c r="EY222" s="479"/>
      <c r="EZ222" s="479"/>
      <c r="FA222" s="479"/>
      <c r="FB222" s="479"/>
      <c r="FC222" s="479"/>
      <c r="FD222" s="479"/>
      <c r="FE222" s="479"/>
      <c r="FF222" s="479"/>
      <c r="FG222" s="479"/>
      <c r="FH222" s="479"/>
      <c r="FI222" s="479"/>
      <c r="FJ222" s="479"/>
      <c r="FK222" s="479"/>
      <c r="FL222" s="479"/>
      <c r="FM222" s="479"/>
      <c r="FN222" s="479"/>
      <c r="FO222" s="479"/>
      <c r="FP222" s="479"/>
      <c r="FQ222" s="479"/>
      <c r="FR222" s="479"/>
      <c r="FS222" s="479"/>
      <c r="FT222" s="479"/>
      <c r="FU222" s="479"/>
      <c r="FV222" s="479"/>
      <c r="FW222" s="479"/>
      <c r="FX222" s="479"/>
      <c r="FY222" s="479"/>
      <c r="FZ222" s="479"/>
      <c r="GA222" s="479"/>
      <c r="GB222" s="479"/>
      <c r="GC222" s="479"/>
      <c r="GD222" s="479"/>
      <c r="GE222" s="479"/>
      <c r="GF222" s="479"/>
      <c r="GG222" s="479"/>
      <c r="GH222" s="479"/>
      <c r="GI222" s="479"/>
      <c r="GJ222" s="479"/>
      <c r="GK222" s="479"/>
      <c r="GL222" s="479"/>
      <c r="GM222" s="479"/>
      <c r="GN222" s="479"/>
      <c r="GO222" s="479"/>
      <c r="GP222" s="479"/>
      <c r="GQ222" s="479"/>
      <c r="GR222" s="479"/>
      <c r="GS222" s="479"/>
      <c r="GT222" s="479"/>
      <c r="GU222" s="479"/>
      <c r="GV222" s="479"/>
      <c r="GW222" s="479"/>
      <c r="GX222" s="479"/>
      <c r="GY222" s="479"/>
      <c r="GZ222" s="479"/>
      <c r="HA222" s="479"/>
      <c r="HB222" s="479"/>
      <c r="HC222" s="479"/>
      <c r="HD222" s="479"/>
      <c r="HE222" s="479"/>
      <c r="HF222" s="479"/>
      <c r="HG222" s="479"/>
      <c r="HH222" s="479"/>
      <c r="HI222" s="479"/>
      <c r="HJ222" s="479"/>
      <c r="HK222" s="479"/>
      <c r="HL222" s="479"/>
      <c r="HM222" s="479"/>
      <c r="HN222" s="479"/>
      <c r="HO222" s="479"/>
      <c r="HP222" s="479"/>
      <c r="HQ222" s="479"/>
      <c r="HR222" s="479"/>
      <c r="HS222" s="479"/>
      <c r="HT222" s="479"/>
      <c r="HU222" s="479"/>
      <c r="HV222" s="479"/>
      <c r="HW222" s="479"/>
      <c r="HX222" s="479"/>
      <c r="HY222" s="479"/>
      <c r="HZ222" s="479"/>
      <c r="IA222" s="479"/>
      <c r="IB222" s="479"/>
      <c r="IC222" s="479"/>
      <c r="ID222" s="479"/>
      <c r="IE222" s="479"/>
      <c r="IF222" s="479"/>
      <c r="IG222" s="479"/>
      <c r="IH222" s="479"/>
      <c r="II222" s="479"/>
      <c r="IJ222" s="479"/>
      <c r="IK222" s="479"/>
      <c r="IL222" s="479"/>
      <c r="IM222" s="479"/>
    </row>
    <row r="223" spans="1:247" ht="18" customHeight="1" x14ac:dyDescent="0.25">
      <c r="A223" s="383"/>
      <c r="B223" s="17"/>
      <c r="C223" s="37"/>
      <c r="D223" s="37"/>
      <c r="E223" s="327" t="s">
        <v>1427</v>
      </c>
      <c r="F223" s="310"/>
      <c r="G223" s="115"/>
      <c r="H223" s="117"/>
      <c r="I223" s="472"/>
      <c r="J223" s="117"/>
      <c r="K223" s="14"/>
      <c r="L223" s="116"/>
      <c r="M223" s="441"/>
      <c r="N223" s="121"/>
      <c r="O223" s="122"/>
      <c r="P223" s="84"/>
      <c r="Q223" s="84"/>
      <c r="R223" s="84"/>
      <c r="S223" s="84"/>
      <c r="T223" s="386"/>
      <c r="U223" s="479"/>
      <c r="V223" s="479"/>
      <c r="W223" s="479"/>
      <c r="X223" s="479"/>
      <c r="Y223" s="479"/>
      <c r="Z223" s="479"/>
      <c r="AA223" s="479"/>
      <c r="AB223" s="479"/>
      <c r="AC223" s="479"/>
      <c r="AD223" s="479"/>
      <c r="AE223" s="479"/>
      <c r="AF223" s="479"/>
      <c r="AG223" s="479"/>
      <c r="AH223" s="479"/>
      <c r="AI223" s="479"/>
      <c r="AJ223" s="479"/>
      <c r="AK223" s="479"/>
      <c r="AL223" s="479"/>
      <c r="AM223" s="479"/>
      <c r="AN223" s="479"/>
      <c r="AO223" s="479"/>
      <c r="AP223" s="479"/>
      <c r="AQ223" s="479"/>
      <c r="AR223" s="479"/>
      <c r="AS223" s="479"/>
      <c r="AT223" s="479"/>
      <c r="AU223" s="479"/>
      <c r="AV223" s="479"/>
      <c r="AW223" s="479"/>
      <c r="AX223" s="479"/>
      <c r="AY223" s="479"/>
      <c r="AZ223" s="479"/>
      <c r="BA223" s="479"/>
      <c r="BB223" s="479"/>
      <c r="BC223" s="479"/>
      <c r="BD223" s="479"/>
      <c r="BE223" s="479"/>
      <c r="BF223" s="479"/>
      <c r="BG223" s="479"/>
      <c r="BH223" s="479"/>
      <c r="BI223" s="479"/>
      <c r="BJ223" s="479"/>
      <c r="BK223" s="479"/>
      <c r="BL223" s="479"/>
      <c r="BM223" s="479"/>
      <c r="BN223" s="479"/>
      <c r="BO223" s="479"/>
      <c r="BP223" s="479"/>
      <c r="BQ223" s="479"/>
      <c r="BR223" s="479"/>
      <c r="BS223" s="479"/>
      <c r="BT223" s="479"/>
      <c r="BU223" s="479"/>
      <c r="BV223" s="479"/>
      <c r="BW223" s="479"/>
      <c r="BX223" s="479"/>
      <c r="BY223" s="479"/>
      <c r="BZ223" s="479"/>
      <c r="CA223" s="479"/>
      <c r="CB223" s="479"/>
      <c r="CC223" s="479"/>
      <c r="CD223" s="479"/>
      <c r="CE223" s="479"/>
      <c r="CF223" s="479"/>
      <c r="CG223" s="479"/>
      <c r="CH223" s="479"/>
      <c r="CI223" s="479"/>
      <c r="CJ223" s="479"/>
      <c r="CK223" s="479"/>
      <c r="CL223" s="479"/>
      <c r="CM223" s="479"/>
      <c r="CN223" s="479"/>
      <c r="CO223" s="479"/>
      <c r="CP223" s="479"/>
      <c r="CQ223" s="479"/>
      <c r="CR223" s="479"/>
      <c r="CS223" s="479"/>
      <c r="CT223" s="479"/>
      <c r="CU223" s="479"/>
      <c r="CV223" s="479"/>
      <c r="CW223" s="479"/>
      <c r="CX223" s="479"/>
      <c r="CY223" s="479"/>
      <c r="CZ223" s="479"/>
      <c r="DA223" s="479"/>
      <c r="DB223" s="479"/>
      <c r="DC223" s="479"/>
      <c r="DD223" s="479"/>
      <c r="DE223" s="479"/>
      <c r="DF223" s="479"/>
      <c r="DG223" s="479"/>
      <c r="DH223" s="479"/>
      <c r="DI223" s="479"/>
      <c r="DJ223" s="479"/>
      <c r="DK223" s="479"/>
      <c r="DL223" s="479"/>
      <c r="DM223" s="479"/>
      <c r="DN223" s="479"/>
      <c r="DO223" s="479"/>
      <c r="DP223" s="479"/>
      <c r="DQ223" s="479"/>
      <c r="DR223" s="479"/>
      <c r="DS223" s="479"/>
      <c r="DT223" s="479"/>
      <c r="DU223" s="479"/>
      <c r="DV223" s="479"/>
      <c r="DW223" s="479"/>
      <c r="DX223" s="479"/>
      <c r="DY223" s="479"/>
      <c r="DZ223" s="479"/>
      <c r="EA223" s="479"/>
      <c r="EB223" s="479"/>
      <c r="EC223" s="479"/>
      <c r="ED223" s="479"/>
      <c r="EE223" s="479"/>
      <c r="EF223" s="479"/>
      <c r="EG223" s="479"/>
      <c r="EH223" s="479"/>
      <c r="EI223" s="479"/>
      <c r="EJ223" s="479"/>
      <c r="EK223" s="479"/>
      <c r="EL223" s="479"/>
      <c r="EM223" s="479"/>
      <c r="EN223" s="479"/>
      <c r="EO223" s="479"/>
      <c r="EP223" s="479"/>
      <c r="EQ223" s="479"/>
      <c r="ER223" s="479"/>
      <c r="ES223" s="479"/>
      <c r="ET223" s="479"/>
      <c r="EU223" s="479"/>
      <c r="EV223" s="479"/>
      <c r="EW223" s="479"/>
      <c r="EX223" s="479"/>
      <c r="EY223" s="479"/>
      <c r="EZ223" s="479"/>
      <c r="FA223" s="479"/>
      <c r="FB223" s="479"/>
      <c r="FC223" s="479"/>
      <c r="FD223" s="479"/>
      <c r="FE223" s="479"/>
      <c r="FF223" s="479"/>
      <c r="FG223" s="479"/>
      <c r="FH223" s="479"/>
      <c r="FI223" s="479"/>
      <c r="FJ223" s="479"/>
      <c r="FK223" s="479"/>
      <c r="FL223" s="479"/>
      <c r="FM223" s="479"/>
      <c r="FN223" s="479"/>
      <c r="FO223" s="479"/>
      <c r="FP223" s="479"/>
      <c r="FQ223" s="479"/>
      <c r="FR223" s="479"/>
      <c r="FS223" s="479"/>
      <c r="FT223" s="479"/>
      <c r="FU223" s="479"/>
      <c r="FV223" s="479"/>
      <c r="FW223" s="479"/>
      <c r="FX223" s="479"/>
      <c r="FY223" s="479"/>
      <c r="FZ223" s="479"/>
      <c r="GA223" s="479"/>
      <c r="GB223" s="479"/>
      <c r="GC223" s="479"/>
      <c r="GD223" s="479"/>
      <c r="GE223" s="479"/>
      <c r="GF223" s="479"/>
      <c r="GG223" s="479"/>
      <c r="GH223" s="479"/>
      <c r="GI223" s="479"/>
      <c r="GJ223" s="479"/>
      <c r="GK223" s="479"/>
      <c r="GL223" s="479"/>
      <c r="GM223" s="479"/>
      <c r="GN223" s="479"/>
      <c r="GO223" s="479"/>
      <c r="GP223" s="479"/>
      <c r="GQ223" s="479"/>
      <c r="GR223" s="479"/>
      <c r="GS223" s="479"/>
      <c r="GT223" s="479"/>
      <c r="GU223" s="479"/>
      <c r="GV223" s="479"/>
      <c r="GW223" s="479"/>
      <c r="GX223" s="479"/>
      <c r="GY223" s="479"/>
      <c r="GZ223" s="479"/>
      <c r="HA223" s="479"/>
      <c r="HB223" s="479"/>
      <c r="HC223" s="479"/>
      <c r="HD223" s="479"/>
      <c r="HE223" s="479"/>
      <c r="HF223" s="479"/>
      <c r="HG223" s="479"/>
      <c r="HH223" s="479"/>
      <c r="HI223" s="479"/>
      <c r="HJ223" s="479"/>
      <c r="HK223" s="479"/>
      <c r="HL223" s="479"/>
      <c r="HM223" s="479"/>
      <c r="HN223" s="479"/>
      <c r="HO223" s="479"/>
      <c r="HP223" s="479"/>
      <c r="HQ223" s="479"/>
      <c r="HR223" s="479"/>
      <c r="HS223" s="479"/>
      <c r="HT223" s="479"/>
      <c r="HU223" s="479"/>
      <c r="HV223" s="479"/>
      <c r="HW223" s="479"/>
      <c r="HX223" s="479"/>
      <c r="HY223" s="479"/>
      <c r="HZ223" s="479"/>
      <c r="IA223" s="479"/>
      <c r="IB223" s="479"/>
      <c r="IC223" s="479"/>
      <c r="ID223" s="479"/>
      <c r="IE223" s="479"/>
      <c r="IF223" s="479"/>
      <c r="IG223" s="479"/>
      <c r="IH223" s="479"/>
      <c r="II223" s="479"/>
      <c r="IJ223" s="479"/>
      <c r="IK223" s="479"/>
      <c r="IL223" s="479"/>
      <c r="IM223" s="479"/>
    </row>
    <row r="224" spans="1:247" s="180" customFormat="1" ht="22.5" x14ac:dyDescent="0.2">
      <c r="A224" s="383">
        <v>212</v>
      </c>
      <c r="B224" s="17">
        <v>1</v>
      </c>
      <c r="C224" s="4" t="s">
        <v>4684</v>
      </c>
      <c r="D224" s="4">
        <v>74</v>
      </c>
      <c r="E224" s="696" t="s">
        <v>8416</v>
      </c>
      <c r="F224" s="688" t="s">
        <v>3137</v>
      </c>
      <c r="G224" s="11" t="s">
        <v>8417</v>
      </c>
      <c r="H224" s="9" t="s">
        <v>4635</v>
      </c>
      <c r="I224" s="1" t="s">
        <v>8418</v>
      </c>
      <c r="J224" s="9" t="s">
        <v>8091</v>
      </c>
      <c r="K224" s="2" t="s">
        <v>8418</v>
      </c>
      <c r="L224" s="7">
        <v>43089</v>
      </c>
      <c r="M224" s="214">
        <v>44915</v>
      </c>
      <c r="N224" s="25" t="s">
        <v>8498</v>
      </c>
      <c r="O224" s="50">
        <v>72</v>
      </c>
      <c r="P224" s="50" t="s">
        <v>8419</v>
      </c>
      <c r="Q224" s="50" t="s">
        <v>8420</v>
      </c>
      <c r="R224" s="42" t="s">
        <v>1790</v>
      </c>
      <c r="S224" s="42" t="s">
        <v>8421</v>
      </c>
      <c r="T224" s="23">
        <v>2800</v>
      </c>
    </row>
    <row r="225" spans="1:247" ht="22.5" customHeight="1" x14ac:dyDescent="0.2">
      <c r="A225" s="383">
        <v>213</v>
      </c>
      <c r="B225" s="17">
        <v>2</v>
      </c>
      <c r="C225" s="17" t="s">
        <v>4686</v>
      </c>
      <c r="D225" s="17">
        <v>24</v>
      </c>
      <c r="E225" s="696" t="s">
        <v>2828</v>
      </c>
      <c r="F225" s="688" t="s">
        <v>3137</v>
      </c>
      <c r="G225" s="697" t="s">
        <v>1850</v>
      </c>
      <c r="H225" s="698" t="s">
        <v>3092</v>
      </c>
      <c r="I225" s="698" t="s">
        <v>4022</v>
      </c>
      <c r="J225" s="698" t="s">
        <v>3014</v>
      </c>
      <c r="K225" s="706" t="s">
        <v>4022</v>
      </c>
      <c r="L225" s="700">
        <v>42068</v>
      </c>
      <c r="M225" s="702">
        <v>43830</v>
      </c>
      <c r="N225" s="703" t="s">
        <v>2831</v>
      </c>
      <c r="O225" s="704" t="s">
        <v>9</v>
      </c>
      <c r="P225" s="704" t="s">
        <v>3093</v>
      </c>
      <c r="Q225" s="704" t="s">
        <v>4023</v>
      </c>
      <c r="R225" s="704" t="s">
        <v>1790</v>
      </c>
      <c r="S225" s="837" t="s">
        <v>3095</v>
      </c>
      <c r="T225" s="367">
        <v>3000</v>
      </c>
      <c r="U225" s="479"/>
      <c r="V225" s="479"/>
      <c r="W225" s="479"/>
      <c r="X225" s="479"/>
      <c r="Y225" s="479"/>
      <c r="Z225" s="479"/>
      <c r="AA225" s="479"/>
      <c r="AB225" s="479"/>
      <c r="AC225" s="479"/>
      <c r="AD225" s="479"/>
      <c r="AE225" s="479"/>
      <c r="AF225" s="479"/>
      <c r="AG225" s="479"/>
      <c r="AH225" s="479"/>
      <c r="AI225" s="479"/>
      <c r="AJ225" s="479"/>
      <c r="AK225" s="479"/>
      <c r="AL225" s="479"/>
      <c r="AM225" s="479"/>
      <c r="AN225" s="479"/>
      <c r="AO225" s="479"/>
      <c r="AP225" s="479"/>
      <c r="AQ225" s="479"/>
      <c r="AR225" s="479"/>
      <c r="AS225" s="479"/>
      <c r="AT225" s="479"/>
      <c r="AU225" s="479"/>
      <c r="AV225" s="479"/>
      <c r="AW225" s="479"/>
      <c r="AX225" s="479"/>
      <c r="AY225" s="479"/>
      <c r="AZ225" s="479"/>
      <c r="BA225" s="479"/>
      <c r="BB225" s="479"/>
      <c r="BC225" s="479"/>
      <c r="BD225" s="479"/>
      <c r="BE225" s="479"/>
      <c r="BF225" s="479"/>
      <c r="BG225" s="479"/>
      <c r="BH225" s="479"/>
      <c r="BI225" s="479"/>
      <c r="BJ225" s="479"/>
      <c r="BK225" s="479"/>
      <c r="BL225" s="479"/>
      <c r="BM225" s="479"/>
      <c r="BN225" s="479"/>
      <c r="BO225" s="479"/>
      <c r="BP225" s="479"/>
      <c r="BQ225" s="479"/>
      <c r="BR225" s="479"/>
      <c r="BS225" s="479"/>
      <c r="BT225" s="479"/>
      <c r="BU225" s="479"/>
      <c r="BV225" s="479"/>
      <c r="BW225" s="479"/>
      <c r="BX225" s="479"/>
      <c r="BY225" s="479"/>
      <c r="BZ225" s="479"/>
      <c r="CA225" s="479"/>
      <c r="CB225" s="479"/>
      <c r="CC225" s="479"/>
      <c r="CD225" s="479"/>
      <c r="CE225" s="479"/>
      <c r="CF225" s="479"/>
      <c r="CG225" s="479"/>
      <c r="CH225" s="479"/>
      <c r="CI225" s="479"/>
      <c r="CJ225" s="479"/>
      <c r="CK225" s="479"/>
      <c r="CL225" s="479"/>
      <c r="CM225" s="479"/>
      <c r="CN225" s="479"/>
      <c r="CO225" s="479"/>
      <c r="CP225" s="479"/>
      <c r="CQ225" s="479"/>
      <c r="CR225" s="479"/>
      <c r="CS225" s="479"/>
      <c r="CT225" s="479"/>
      <c r="CU225" s="479"/>
      <c r="CV225" s="479"/>
      <c r="CW225" s="479"/>
      <c r="CX225" s="479"/>
      <c r="CY225" s="479"/>
      <c r="CZ225" s="479"/>
      <c r="DA225" s="479"/>
      <c r="DB225" s="479"/>
      <c r="DC225" s="479"/>
      <c r="DD225" s="479"/>
      <c r="DE225" s="479"/>
      <c r="DF225" s="479"/>
      <c r="DG225" s="479"/>
      <c r="DH225" s="479"/>
      <c r="DI225" s="479"/>
      <c r="DJ225" s="479"/>
      <c r="DK225" s="479"/>
      <c r="DL225" s="479"/>
      <c r="DM225" s="479"/>
      <c r="DN225" s="479"/>
      <c r="DO225" s="479"/>
      <c r="DP225" s="479"/>
      <c r="DQ225" s="479"/>
      <c r="DR225" s="479"/>
      <c r="DS225" s="479"/>
      <c r="DT225" s="479"/>
      <c r="DU225" s="479"/>
      <c r="DV225" s="479"/>
      <c r="DW225" s="479"/>
      <c r="DX225" s="479"/>
      <c r="DY225" s="479"/>
      <c r="DZ225" s="479"/>
      <c r="EA225" s="479"/>
      <c r="EB225" s="479"/>
      <c r="EC225" s="479"/>
      <c r="ED225" s="479"/>
      <c r="EE225" s="479"/>
      <c r="EF225" s="479"/>
      <c r="EG225" s="479"/>
      <c r="EH225" s="479"/>
      <c r="EI225" s="479"/>
      <c r="EJ225" s="479"/>
      <c r="EK225" s="479"/>
      <c r="EL225" s="479"/>
      <c r="EM225" s="479"/>
      <c r="EN225" s="479"/>
      <c r="EO225" s="479"/>
      <c r="EP225" s="479"/>
      <c r="EQ225" s="479"/>
      <c r="ER225" s="479"/>
      <c r="ES225" s="479"/>
      <c r="ET225" s="479"/>
      <c r="EU225" s="479"/>
      <c r="EV225" s="479"/>
      <c r="EW225" s="479"/>
      <c r="EX225" s="479"/>
      <c r="EY225" s="479"/>
      <c r="EZ225" s="479"/>
      <c r="FA225" s="479"/>
      <c r="FB225" s="479"/>
      <c r="FC225" s="479"/>
      <c r="FD225" s="479"/>
      <c r="FE225" s="479"/>
      <c r="FF225" s="479"/>
      <c r="FG225" s="479"/>
      <c r="FH225" s="479"/>
      <c r="FI225" s="479"/>
      <c r="FJ225" s="479"/>
      <c r="FK225" s="479"/>
      <c r="FL225" s="479"/>
      <c r="FM225" s="479"/>
      <c r="FN225" s="479"/>
      <c r="FO225" s="479"/>
      <c r="FP225" s="479"/>
      <c r="FQ225" s="479"/>
      <c r="FR225" s="479"/>
      <c r="FS225" s="479"/>
      <c r="FT225" s="479"/>
      <c r="FU225" s="479"/>
      <c r="FV225" s="479"/>
      <c r="FW225" s="479"/>
      <c r="FX225" s="479"/>
      <c r="FY225" s="479"/>
      <c r="FZ225" s="479"/>
      <c r="GA225" s="479"/>
      <c r="GB225" s="479"/>
      <c r="GC225" s="479"/>
      <c r="GD225" s="479"/>
      <c r="GE225" s="479"/>
      <c r="GF225" s="479"/>
      <c r="GG225" s="479"/>
      <c r="GH225" s="479"/>
      <c r="GI225" s="479"/>
      <c r="GJ225" s="479"/>
      <c r="GK225" s="479"/>
      <c r="GL225" s="479"/>
      <c r="GM225" s="479"/>
      <c r="GN225" s="479"/>
      <c r="GO225" s="479"/>
      <c r="GP225" s="479"/>
      <c r="GQ225" s="479"/>
      <c r="GR225" s="479"/>
      <c r="GS225" s="479"/>
      <c r="GT225" s="479"/>
      <c r="GU225" s="479"/>
      <c r="GV225" s="479"/>
      <c r="GW225" s="479"/>
      <c r="GX225" s="479"/>
      <c r="GY225" s="479"/>
      <c r="GZ225" s="479"/>
      <c r="HA225" s="479"/>
      <c r="HB225" s="479"/>
      <c r="HC225" s="479"/>
      <c r="HD225" s="479"/>
      <c r="HE225" s="479"/>
      <c r="HF225" s="479"/>
      <c r="HG225" s="479"/>
      <c r="HH225" s="479"/>
      <c r="HI225" s="479"/>
      <c r="HJ225" s="479"/>
      <c r="HK225" s="479"/>
      <c r="HL225" s="479"/>
      <c r="HM225" s="479"/>
      <c r="HN225" s="479"/>
      <c r="HO225" s="479"/>
      <c r="HP225" s="479"/>
      <c r="HQ225" s="479"/>
      <c r="HR225" s="479"/>
      <c r="HS225" s="479"/>
      <c r="HT225" s="479"/>
      <c r="HU225" s="479"/>
      <c r="HV225" s="479"/>
      <c r="HW225" s="479"/>
      <c r="HX225" s="479"/>
      <c r="HY225" s="479"/>
      <c r="HZ225" s="479"/>
      <c r="IA225" s="479"/>
      <c r="IB225" s="479"/>
      <c r="IC225" s="479"/>
      <c r="ID225" s="479"/>
      <c r="IE225" s="479"/>
      <c r="IF225" s="479"/>
      <c r="IG225" s="479"/>
      <c r="IH225" s="479"/>
      <c r="II225" s="479"/>
      <c r="IJ225" s="479"/>
      <c r="IK225" s="479"/>
      <c r="IL225" s="479"/>
      <c r="IM225" s="479"/>
    </row>
    <row r="226" spans="1:247" ht="22.5" customHeight="1" x14ac:dyDescent="0.2">
      <c r="A226" s="383">
        <v>214</v>
      </c>
      <c r="B226" s="17">
        <v>3</v>
      </c>
      <c r="C226" s="17" t="s">
        <v>4686</v>
      </c>
      <c r="D226" s="17">
        <v>24</v>
      </c>
      <c r="E226" s="696" t="s">
        <v>2828</v>
      </c>
      <c r="F226" s="688" t="s">
        <v>3137</v>
      </c>
      <c r="G226" s="697" t="s">
        <v>1850</v>
      </c>
      <c r="H226" s="698" t="s">
        <v>1779</v>
      </c>
      <c r="I226" s="691" t="s">
        <v>3976</v>
      </c>
      <c r="J226" s="698" t="s">
        <v>3505</v>
      </c>
      <c r="K226" s="706" t="s">
        <v>3976</v>
      </c>
      <c r="L226" s="700">
        <v>42033</v>
      </c>
      <c r="M226" s="702">
        <v>43859</v>
      </c>
      <c r="N226" s="703" t="s">
        <v>2831</v>
      </c>
      <c r="O226" s="704" t="s">
        <v>9</v>
      </c>
      <c r="P226" s="777" t="s">
        <v>5385</v>
      </c>
      <c r="Q226" s="704" t="s">
        <v>5386</v>
      </c>
      <c r="R226" s="704" t="s">
        <v>1790</v>
      </c>
      <c r="S226" s="837" t="s">
        <v>5387</v>
      </c>
      <c r="T226" s="367">
        <v>3000</v>
      </c>
      <c r="U226" s="479"/>
      <c r="V226" s="479"/>
      <c r="W226" s="479"/>
      <c r="X226" s="479"/>
      <c r="Y226" s="479"/>
      <c r="Z226" s="479"/>
      <c r="AA226" s="479"/>
      <c r="AB226" s="479"/>
      <c r="AC226" s="479"/>
      <c r="AD226" s="479"/>
      <c r="AE226" s="479"/>
      <c r="AF226" s="479"/>
      <c r="AG226" s="479"/>
      <c r="AH226" s="479"/>
      <c r="AI226" s="479"/>
      <c r="AJ226" s="479"/>
      <c r="AK226" s="479"/>
      <c r="AL226" s="479"/>
      <c r="AM226" s="479"/>
      <c r="AN226" s="479"/>
      <c r="AO226" s="479"/>
      <c r="AP226" s="479"/>
      <c r="AQ226" s="479"/>
      <c r="AR226" s="479"/>
      <c r="AS226" s="479"/>
      <c r="AT226" s="479"/>
      <c r="AU226" s="479"/>
      <c r="AV226" s="479"/>
      <c r="AW226" s="479"/>
      <c r="AX226" s="479"/>
      <c r="AY226" s="479"/>
      <c r="AZ226" s="479"/>
      <c r="BA226" s="479"/>
      <c r="BB226" s="479"/>
      <c r="BC226" s="479"/>
      <c r="BD226" s="479"/>
      <c r="BE226" s="479"/>
      <c r="BF226" s="479"/>
      <c r="BG226" s="479"/>
      <c r="BH226" s="479"/>
      <c r="BI226" s="479"/>
      <c r="BJ226" s="479"/>
      <c r="BK226" s="479"/>
      <c r="BL226" s="479"/>
      <c r="BM226" s="479"/>
      <c r="BN226" s="479"/>
      <c r="BO226" s="479"/>
      <c r="BP226" s="479"/>
      <c r="BQ226" s="479"/>
      <c r="BR226" s="479"/>
      <c r="BS226" s="479"/>
      <c r="BT226" s="479"/>
      <c r="BU226" s="479"/>
      <c r="BV226" s="479"/>
      <c r="BW226" s="479"/>
      <c r="BX226" s="479"/>
      <c r="BY226" s="479"/>
      <c r="BZ226" s="479"/>
      <c r="CA226" s="479"/>
      <c r="CB226" s="479"/>
      <c r="CC226" s="479"/>
      <c r="CD226" s="479"/>
      <c r="CE226" s="479"/>
      <c r="CF226" s="479"/>
      <c r="CG226" s="479"/>
      <c r="CH226" s="479"/>
      <c r="CI226" s="479"/>
      <c r="CJ226" s="479"/>
      <c r="CK226" s="479"/>
      <c r="CL226" s="479"/>
      <c r="CM226" s="479"/>
      <c r="CN226" s="479"/>
      <c r="CO226" s="479"/>
      <c r="CP226" s="479"/>
      <c r="CQ226" s="479"/>
      <c r="CR226" s="479"/>
      <c r="CS226" s="479"/>
      <c r="CT226" s="479"/>
      <c r="CU226" s="479"/>
      <c r="CV226" s="479"/>
      <c r="CW226" s="479"/>
      <c r="CX226" s="479"/>
      <c r="CY226" s="479"/>
      <c r="CZ226" s="479"/>
      <c r="DA226" s="479"/>
      <c r="DB226" s="479"/>
      <c r="DC226" s="479"/>
      <c r="DD226" s="479"/>
      <c r="DE226" s="479"/>
      <c r="DF226" s="479"/>
      <c r="DG226" s="479"/>
      <c r="DH226" s="479"/>
      <c r="DI226" s="479"/>
      <c r="DJ226" s="479"/>
      <c r="DK226" s="479"/>
      <c r="DL226" s="479"/>
      <c r="DM226" s="479"/>
      <c r="DN226" s="479"/>
      <c r="DO226" s="479"/>
      <c r="DP226" s="479"/>
      <c r="DQ226" s="479"/>
      <c r="DR226" s="479"/>
      <c r="DS226" s="479"/>
      <c r="DT226" s="479"/>
      <c r="DU226" s="479"/>
      <c r="DV226" s="479"/>
      <c r="DW226" s="479"/>
      <c r="DX226" s="479"/>
      <c r="DY226" s="479"/>
      <c r="DZ226" s="479"/>
      <c r="EA226" s="479"/>
      <c r="EB226" s="479"/>
      <c r="EC226" s="479"/>
      <c r="ED226" s="479"/>
      <c r="EE226" s="479"/>
      <c r="EF226" s="479"/>
      <c r="EG226" s="479"/>
      <c r="EH226" s="479"/>
      <c r="EI226" s="479"/>
      <c r="EJ226" s="479"/>
      <c r="EK226" s="479"/>
      <c r="EL226" s="479"/>
      <c r="EM226" s="479"/>
      <c r="EN226" s="479"/>
      <c r="EO226" s="479"/>
      <c r="EP226" s="479"/>
      <c r="EQ226" s="479"/>
      <c r="ER226" s="479"/>
      <c r="ES226" s="479"/>
      <c r="ET226" s="479"/>
      <c r="EU226" s="479"/>
      <c r="EV226" s="479"/>
      <c r="EW226" s="479"/>
      <c r="EX226" s="479"/>
      <c r="EY226" s="479"/>
      <c r="EZ226" s="479"/>
      <c r="FA226" s="479"/>
      <c r="FB226" s="479"/>
      <c r="FC226" s="479"/>
      <c r="FD226" s="479"/>
      <c r="FE226" s="479"/>
      <c r="FF226" s="479"/>
      <c r="FG226" s="479"/>
      <c r="FH226" s="479"/>
      <c r="FI226" s="479"/>
      <c r="FJ226" s="479"/>
      <c r="FK226" s="479"/>
      <c r="FL226" s="479"/>
      <c r="FM226" s="479"/>
      <c r="FN226" s="479"/>
      <c r="FO226" s="479"/>
      <c r="FP226" s="479"/>
      <c r="FQ226" s="479"/>
      <c r="FR226" s="479"/>
      <c r="FS226" s="479"/>
      <c r="FT226" s="479"/>
      <c r="FU226" s="479"/>
      <c r="FV226" s="479"/>
      <c r="FW226" s="479"/>
      <c r="FX226" s="479"/>
      <c r="FY226" s="479"/>
      <c r="FZ226" s="479"/>
      <c r="GA226" s="479"/>
      <c r="GB226" s="479"/>
      <c r="GC226" s="479"/>
      <c r="GD226" s="479"/>
      <c r="GE226" s="479"/>
      <c r="GF226" s="479"/>
      <c r="GG226" s="479"/>
      <c r="GH226" s="479"/>
      <c r="GI226" s="479"/>
      <c r="GJ226" s="479"/>
      <c r="GK226" s="479"/>
      <c r="GL226" s="479"/>
      <c r="GM226" s="479"/>
      <c r="GN226" s="479"/>
      <c r="GO226" s="479"/>
      <c r="GP226" s="479"/>
      <c r="GQ226" s="479"/>
      <c r="GR226" s="479"/>
      <c r="GS226" s="479"/>
      <c r="GT226" s="479"/>
      <c r="GU226" s="479"/>
      <c r="GV226" s="479"/>
      <c r="GW226" s="479"/>
      <c r="GX226" s="479"/>
      <c r="GY226" s="479"/>
      <c r="GZ226" s="479"/>
      <c r="HA226" s="479"/>
      <c r="HB226" s="479"/>
      <c r="HC226" s="479"/>
      <c r="HD226" s="479"/>
      <c r="HE226" s="479"/>
      <c r="HF226" s="479"/>
      <c r="HG226" s="479"/>
      <c r="HH226" s="479"/>
      <c r="HI226" s="479"/>
      <c r="HJ226" s="479"/>
      <c r="HK226" s="479"/>
      <c r="HL226" s="479"/>
      <c r="HM226" s="479"/>
      <c r="HN226" s="479"/>
      <c r="HO226" s="479"/>
      <c r="HP226" s="479"/>
      <c r="HQ226" s="479"/>
      <c r="HR226" s="479"/>
      <c r="HS226" s="479"/>
      <c r="HT226" s="479"/>
      <c r="HU226" s="479"/>
      <c r="HV226" s="479"/>
      <c r="HW226" s="479"/>
      <c r="HX226" s="479"/>
      <c r="HY226" s="479"/>
      <c r="HZ226" s="479"/>
      <c r="IA226" s="479"/>
      <c r="IB226" s="479"/>
      <c r="IC226" s="479"/>
      <c r="ID226" s="479"/>
      <c r="IE226" s="479"/>
      <c r="IF226" s="479"/>
      <c r="IG226" s="479"/>
      <c r="IH226" s="479"/>
      <c r="II226" s="479"/>
      <c r="IJ226" s="479"/>
      <c r="IK226" s="479"/>
      <c r="IL226" s="479"/>
      <c r="IM226" s="479"/>
    </row>
    <row r="227" spans="1:247" ht="35.25" customHeight="1" x14ac:dyDescent="0.2">
      <c r="A227" s="383">
        <v>215</v>
      </c>
      <c r="B227" s="17">
        <v>4</v>
      </c>
      <c r="C227" s="17" t="s">
        <v>4676</v>
      </c>
      <c r="D227" s="17">
        <v>77</v>
      </c>
      <c r="E227" s="696" t="s">
        <v>5299</v>
      </c>
      <c r="F227" s="688" t="s">
        <v>3137</v>
      </c>
      <c r="G227" s="697" t="s">
        <v>3325</v>
      </c>
      <c r="H227" s="698" t="s">
        <v>5302</v>
      </c>
      <c r="I227" s="691" t="s">
        <v>5300</v>
      </c>
      <c r="J227" s="698" t="s">
        <v>5303</v>
      </c>
      <c r="K227" s="706" t="s">
        <v>5300</v>
      </c>
      <c r="L227" s="700">
        <v>42704</v>
      </c>
      <c r="M227" s="702">
        <v>44530</v>
      </c>
      <c r="N227" s="703" t="s">
        <v>18</v>
      </c>
      <c r="O227" s="704" t="s">
        <v>19</v>
      </c>
      <c r="P227" s="777" t="s">
        <v>5301</v>
      </c>
      <c r="Q227" s="704" t="s">
        <v>1848</v>
      </c>
      <c r="R227" s="704" t="s">
        <v>1790</v>
      </c>
      <c r="S227" s="837" t="s">
        <v>4841</v>
      </c>
      <c r="T227" s="367">
        <v>4800</v>
      </c>
      <c r="U227" s="479"/>
      <c r="V227" s="479"/>
      <c r="W227" s="479"/>
      <c r="X227" s="479"/>
      <c r="Y227" s="479"/>
      <c r="Z227" s="479"/>
      <c r="AA227" s="479"/>
      <c r="AB227" s="479"/>
      <c r="AC227" s="479"/>
      <c r="AD227" s="479"/>
      <c r="AE227" s="479"/>
      <c r="AF227" s="479"/>
      <c r="AG227" s="479"/>
      <c r="AH227" s="479"/>
      <c r="AI227" s="479"/>
      <c r="AJ227" s="479"/>
      <c r="AK227" s="479"/>
      <c r="AL227" s="479"/>
      <c r="AM227" s="479"/>
      <c r="AN227" s="479"/>
      <c r="AO227" s="479"/>
      <c r="AP227" s="479"/>
      <c r="AQ227" s="479"/>
      <c r="AR227" s="479"/>
      <c r="AS227" s="479"/>
      <c r="AT227" s="479"/>
      <c r="AU227" s="479"/>
      <c r="AV227" s="479"/>
      <c r="AW227" s="479"/>
      <c r="AX227" s="479"/>
      <c r="AY227" s="479"/>
      <c r="AZ227" s="479"/>
      <c r="BA227" s="479"/>
      <c r="BB227" s="479"/>
      <c r="BC227" s="479"/>
      <c r="BD227" s="479"/>
      <c r="BE227" s="479"/>
      <c r="BF227" s="479"/>
      <c r="BG227" s="479"/>
      <c r="BH227" s="479"/>
      <c r="BI227" s="479"/>
      <c r="BJ227" s="479"/>
      <c r="BK227" s="479"/>
      <c r="BL227" s="479"/>
      <c r="BM227" s="479"/>
      <c r="BN227" s="479"/>
      <c r="BO227" s="479"/>
      <c r="BP227" s="479"/>
      <c r="BQ227" s="479"/>
      <c r="BR227" s="479"/>
      <c r="BS227" s="479"/>
      <c r="BT227" s="479"/>
      <c r="BU227" s="479"/>
      <c r="BV227" s="479"/>
      <c r="BW227" s="479"/>
      <c r="BX227" s="479"/>
      <c r="BY227" s="479"/>
      <c r="BZ227" s="479"/>
      <c r="CA227" s="479"/>
      <c r="CB227" s="479"/>
      <c r="CC227" s="479"/>
      <c r="CD227" s="479"/>
      <c r="CE227" s="479"/>
      <c r="CF227" s="479"/>
      <c r="CG227" s="479"/>
      <c r="CH227" s="479"/>
      <c r="CI227" s="479"/>
      <c r="CJ227" s="479"/>
      <c r="CK227" s="479"/>
      <c r="CL227" s="479"/>
      <c r="CM227" s="479"/>
      <c r="CN227" s="479"/>
      <c r="CO227" s="479"/>
      <c r="CP227" s="479"/>
      <c r="CQ227" s="479"/>
      <c r="CR227" s="479"/>
      <c r="CS227" s="479"/>
      <c r="CT227" s="479"/>
      <c r="CU227" s="479"/>
      <c r="CV227" s="479"/>
      <c r="CW227" s="479"/>
      <c r="CX227" s="479"/>
      <c r="CY227" s="479"/>
      <c r="CZ227" s="479"/>
      <c r="DA227" s="479"/>
      <c r="DB227" s="479"/>
      <c r="DC227" s="479"/>
      <c r="DD227" s="479"/>
      <c r="DE227" s="479"/>
      <c r="DF227" s="479"/>
      <c r="DG227" s="479"/>
      <c r="DH227" s="479"/>
      <c r="DI227" s="479"/>
      <c r="DJ227" s="479"/>
      <c r="DK227" s="479"/>
      <c r="DL227" s="479"/>
      <c r="DM227" s="479"/>
      <c r="DN227" s="479"/>
      <c r="DO227" s="479"/>
      <c r="DP227" s="479"/>
      <c r="DQ227" s="479"/>
      <c r="DR227" s="479"/>
      <c r="DS227" s="479"/>
      <c r="DT227" s="479"/>
      <c r="DU227" s="479"/>
      <c r="DV227" s="479"/>
      <c r="DW227" s="479"/>
      <c r="DX227" s="479"/>
      <c r="DY227" s="479"/>
      <c r="DZ227" s="479"/>
      <c r="EA227" s="479"/>
      <c r="EB227" s="479"/>
      <c r="EC227" s="479"/>
      <c r="ED227" s="479"/>
      <c r="EE227" s="479"/>
      <c r="EF227" s="479"/>
      <c r="EG227" s="479"/>
      <c r="EH227" s="479"/>
      <c r="EI227" s="479"/>
      <c r="EJ227" s="479"/>
      <c r="EK227" s="479"/>
      <c r="EL227" s="479"/>
      <c r="EM227" s="479"/>
      <c r="EN227" s="479"/>
      <c r="EO227" s="479"/>
      <c r="EP227" s="479"/>
      <c r="EQ227" s="479"/>
      <c r="ER227" s="479"/>
      <c r="ES227" s="479"/>
      <c r="ET227" s="479"/>
      <c r="EU227" s="479"/>
      <c r="EV227" s="479"/>
      <c r="EW227" s="479"/>
      <c r="EX227" s="479"/>
      <c r="EY227" s="479"/>
      <c r="EZ227" s="479"/>
      <c r="FA227" s="479"/>
      <c r="FB227" s="479"/>
      <c r="FC227" s="479"/>
      <c r="FD227" s="479"/>
      <c r="FE227" s="479"/>
      <c r="FF227" s="479"/>
      <c r="FG227" s="479"/>
      <c r="FH227" s="479"/>
      <c r="FI227" s="479"/>
      <c r="FJ227" s="479"/>
      <c r="FK227" s="479"/>
      <c r="FL227" s="479"/>
      <c r="FM227" s="479"/>
      <c r="FN227" s="479"/>
      <c r="FO227" s="479"/>
      <c r="FP227" s="479"/>
      <c r="FQ227" s="479"/>
      <c r="FR227" s="479"/>
      <c r="FS227" s="479"/>
      <c r="FT227" s="479"/>
      <c r="FU227" s="479"/>
      <c r="FV227" s="479"/>
      <c r="FW227" s="479"/>
      <c r="FX227" s="479"/>
      <c r="FY227" s="479"/>
      <c r="FZ227" s="479"/>
      <c r="GA227" s="479"/>
      <c r="GB227" s="479"/>
      <c r="GC227" s="479"/>
      <c r="GD227" s="479"/>
      <c r="GE227" s="479"/>
      <c r="GF227" s="479"/>
      <c r="GG227" s="479"/>
      <c r="GH227" s="479"/>
      <c r="GI227" s="479"/>
      <c r="GJ227" s="479"/>
      <c r="GK227" s="479"/>
      <c r="GL227" s="479"/>
      <c r="GM227" s="479"/>
      <c r="GN227" s="479"/>
      <c r="GO227" s="479"/>
      <c r="GP227" s="479"/>
      <c r="GQ227" s="479"/>
      <c r="GR227" s="479"/>
      <c r="GS227" s="479"/>
      <c r="GT227" s="479"/>
      <c r="GU227" s="479"/>
      <c r="GV227" s="479"/>
      <c r="GW227" s="479"/>
      <c r="GX227" s="479"/>
      <c r="GY227" s="479"/>
      <c r="GZ227" s="479"/>
      <c r="HA227" s="479"/>
      <c r="HB227" s="479"/>
      <c r="HC227" s="479"/>
      <c r="HD227" s="479"/>
      <c r="HE227" s="479"/>
      <c r="HF227" s="479"/>
      <c r="HG227" s="479"/>
      <c r="HH227" s="479"/>
      <c r="HI227" s="479"/>
      <c r="HJ227" s="479"/>
      <c r="HK227" s="479"/>
      <c r="HL227" s="479"/>
      <c r="HM227" s="479"/>
      <c r="HN227" s="479"/>
      <c r="HO227" s="479"/>
      <c r="HP227" s="479"/>
      <c r="HQ227" s="479"/>
      <c r="HR227" s="479"/>
      <c r="HS227" s="479"/>
      <c r="HT227" s="479"/>
      <c r="HU227" s="479"/>
      <c r="HV227" s="479"/>
      <c r="HW227" s="479"/>
      <c r="HX227" s="479"/>
      <c r="HY227" s="479"/>
      <c r="HZ227" s="479"/>
      <c r="IA227" s="479"/>
      <c r="IB227" s="479"/>
      <c r="IC227" s="479"/>
      <c r="ID227" s="479"/>
      <c r="IE227" s="479"/>
      <c r="IF227" s="479"/>
      <c r="IG227" s="479"/>
      <c r="IH227" s="479"/>
      <c r="II227" s="479"/>
      <c r="IJ227" s="479"/>
      <c r="IK227" s="479"/>
      <c r="IL227" s="479"/>
      <c r="IM227" s="479"/>
    </row>
    <row r="228" spans="1:247" ht="55.5" customHeight="1" x14ac:dyDescent="0.2">
      <c r="A228" s="383">
        <v>216</v>
      </c>
      <c r="B228" s="17">
        <v>5</v>
      </c>
      <c r="C228" s="17" t="s">
        <v>4676</v>
      </c>
      <c r="D228" s="17">
        <v>77</v>
      </c>
      <c r="E228" s="696" t="s">
        <v>3689</v>
      </c>
      <c r="F228" s="688" t="s">
        <v>3137</v>
      </c>
      <c r="G228" s="697" t="s">
        <v>1899</v>
      </c>
      <c r="H228" s="698" t="s">
        <v>1779</v>
      </c>
      <c r="I228" s="691" t="s">
        <v>4837</v>
      </c>
      <c r="J228" s="698" t="s">
        <v>4838</v>
      </c>
      <c r="K228" s="706" t="s">
        <v>4837</v>
      </c>
      <c r="L228" s="700">
        <v>42538</v>
      </c>
      <c r="M228" s="702">
        <v>44364</v>
      </c>
      <c r="N228" s="703" t="s">
        <v>17</v>
      </c>
      <c r="O228" s="704" t="s">
        <v>15</v>
      </c>
      <c r="P228" s="777" t="s">
        <v>4839</v>
      </c>
      <c r="Q228" s="704" t="s">
        <v>4840</v>
      </c>
      <c r="R228" s="704" t="s">
        <v>1790</v>
      </c>
      <c r="S228" s="837" t="s">
        <v>4841</v>
      </c>
      <c r="T228" s="367">
        <v>5000</v>
      </c>
      <c r="U228" s="479"/>
      <c r="V228" s="479"/>
      <c r="W228" s="479"/>
      <c r="X228" s="479"/>
      <c r="Y228" s="479"/>
      <c r="Z228" s="479"/>
      <c r="AA228" s="479"/>
      <c r="AB228" s="479"/>
      <c r="AC228" s="479"/>
      <c r="AD228" s="479"/>
      <c r="AE228" s="479"/>
      <c r="AF228" s="479"/>
      <c r="AG228" s="479"/>
      <c r="AH228" s="479"/>
      <c r="AI228" s="479"/>
      <c r="AJ228" s="479"/>
      <c r="AK228" s="479"/>
      <c r="AL228" s="479"/>
      <c r="AM228" s="479"/>
      <c r="AN228" s="479"/>
      <c r="AO228" s="479"/>
      <c r="AP228" s="479"/>
      <c r="AQ228" s="479"/>
      <c r="AR228" s="479"/>
      <c r="AS228" s="479"/>
      <c r="AT228" s="479"/>
      <c r="AU228" s="479"/>
      <c r="AV228" s="479"/>
      <c r="AW228" s="479"/>
      <c r="AX228" s="479"/>
      <c r="AY228" s="479"/>
      <c r="AZ228" s="479"/>
      <c r="BA228" s="479"/>
      <c r="BB228" s="479"/>
      <c r="BC228" s="479"/>
      <c r="BD228" s="479"/>
      <c r="BE228" s="479"/>
      <c r="BF228" s="479"/>
      <c r="BG228" s="479"/>
      <c r="BH228" s="479"/>
      <c r="BI228" s="479"/>
      <c r="BJ228" s="479"/>
      <c r="BK228" s="479"/>
      <c r="BL228" s="479"/>
      <c r="BM228" s="479"/>
      <c r="BN228" s="479"/>
      <c r="BO228" s="479"/>
      <c r="BP228" s="479"/>
      <c r="BQ228" s="479"/>
      <c r="BR228" s="479"/>
      <c r="BS228" s="479"/>
      <c r="BT228" s="479"/>
      <c r="BU228" s="479"/>
      <c r="BV228" s="479"/>
      <c r="BW228" s="479"/>
      <c r="BX228" s="479"/>
      <c r="BY228" s="479"/>
      <c r="BZ228" s="479"/>
      <c r="CA228" s="479"/>
      <c r="CB228" s="479"/>
      <c r="CC228" s="479"/>
      <c r="CD228" s="479"/>
      <c r="CE228" s="479"/>
      <c r="CF228" s="479"/>
      <c r="CG228" s="479"/>
      <c r="CH228" s="479"/>
      <c r="CI228" s="479"/>
      <c r="CJ228" s="479"/>
      <c r="CK228" s="479"/>
      <c r="CL228" s="479"/>
      <c r="CM228" s="479"/>
      <c r="CN228" s="479"/>
      <c r="CO228" s="479"/>
      <c r="CP228" s="479"/>
      <c r="CQ228" s="479"/>
      <c r="CR228" s="479"/>
      <c r="CS228" s="479"/>
      <c r="CT228" s="479"/>
      <c r="CU228" s="479"/>
      <c r="CV228" s="479"/>
      <c r="CW228" s="479"/>
      <c r="CX228" s="479"/>
      <c r="CY228" s="479"/>
      <c r="CZ228" s="479"/>
      <c r="DA228" s="479"/>
      <c r="DB228" s="479"/>
      <c r="DC228" s="479"/>
      <c r="DD228" s="479"/>
      <c r="DE228" s="479"/>
      <c r="DF228" s="479"/>
      <c r="DG228" s="479"/>
      <c r="DH228" s="479"/>
      <c r="DI228" s="479"/>
      <c r="DJ228" s="479"/>
      <c r="DK228" s="479"/>
      <c r="DL228" s="479"/>
      <c r="DM228" s="479"/>
      <c r="DN228" s="479"/>
      <c r="DO228" s="479"/>
      <c r="DP228" s="479"/>
      <c r="DQ228" s="479"/>
      <c r="DR228" s="479"/>
      <c r="DS228" s="479"/>
      <c r="DT228" s="479"/>
      <c r="DU228" s="479"/>
      <c r="DV228" s="479"/>
      <c r="DW228" s="479"/>
      <c r="DX228" s="479"/>
      <c r="DY228" s="479"/>
      <c r="DZ228" s="479"/>
      <c r="EA228" s="479"/>
      <c r="EB228" s="479"/>
      <c r="EC228" s="479"/>
      <c r="ED228" s="479"/>
      <c r="EE228" s="479"/>
      <c r="EF228" s="479"/>
      <c r="EG228" s="479"/>
      <c r="EH228" s="479"/>
      <c r="EI228" s="479"/>
      <c r="EJ228" s="479"/>
      <c r="EK228" s="479"/>
      <c r="EL228" s="479"/>
      <c r="EM228" s="479"/>
      <c r="EN228" s="479"/>
      <c r="EO228" s="479"/>
      <c r="EP228" s="479"/>
      <c r="EQ228" s="479"/>
      <c r="ER228" s="479"/>
      <c r="ES228" s="479"/>
      <c r="ET228" s="479"/>
      <c r="EU228" s="479"/>
      <c r="EV228" s="479"/>
      <c r="EW228" s="479"/>
      <c r="EX228" s="479"/>
      <c r="EY228" s="479"/>
      <c r="EZ228" s="479"/>
      <c r="FA228" s="479"/>
      <c r="FB228" s="479"/>
      <c r="FC228" s="479"/>
      <c r="FD228" s="479"/>
      <c r="FE228" s="479"/>
      <c r="FF228" s="479"/>
      <c r="FG228" s="479"/>
      <c r="FH228" s="479"/>
      <c r="FI228" s="479"/>
      <c r="FJ228" s="479"/>
      <c r="FK228" s="479"/>
      <c r="FL228" s="479"/>
      <c r="FM228" s="479"/>
      <c r="FN228" s="479"/>
      <c r="FO228" s="479"/>
      <c r="FP228" s="479"/>
      <c r="FQ228" s="479"/>
      <c r="FR228" s="479"/>
      <c r="FS228" s="479"/>
      <c r="FT228" s="479"/>
      <c r="FU228" s="479"/>
      <c r="FV228" s="479"/>
      <c r="FW228" s="479"/>
      <c r="FX228" s="479"/>
      <c r="FY228" s="479"/>
      <c r="FZ228" s="479"/>
      <c r="GA228" s="479"/>
      <c r="GB228" s="479"/>
      <c r="GC228" s="479"/>
      <c r="GD228" s="479"/>
      <c r="GE228" s="479"/>
      <c r="GF228" s="479"/>
      <c r="GG228" s="479"/>
      <c r="GH228" s="479"/>
      <c r="GI228" s="479"/>
      <c r="GJ228" s="479"/>
      <c r="GK228" s="479"/>
      <c r="GL228" s="479"/>
      <c r="GM228" s="479"/>
      <c r="GN228" s="479"/>
      <c r="GO228" s="479"/>
      <c r="GP228" s="479"/>
      <c r="GQ228" s="479"/>
      <c r="GR228" s="479"/>
      <c r="GS228" s="479"/>
      <c r="GT228" s="479"/>
      <c r="GU228" s="479"/>
      <c r="GV228" s="479"/>
      <c r="GW228" s="479"/>
      <c r="GX228" s="479"/>
      <c r="GY228" s="479"/>
      <c r="GZ228" s="479"/>
      <c r="HA228" s="479"/>
      <c r="HB228" s="479"/>
      <c r="HC228" s="479"/>
      <c r="HD228" s="479"/>
      <c r="HE228" s="479"/>
      <c r="HF228" s="479"/>
      <c r="HG228" s="479"/>
      <c r="HH228" s="479"/>
      <c r="HI228" s="479"/>
      <c r="HJ228" s="479"/>
      <c r="HK228" s="479"/>
      <c r="HL228" s="479"/>
      <c r="HM228" s="479"/>
      <c r="HN228" s="479"/>
      <c r="HO228" s="479"/>
      <c r="HP228" s="479"/>
      <c r="HQ228" s="479"/>
      <c r="HR228" s="479"/>
      <c r="HS228" s="479"/>
      <c r="HT228" s="479"/>
      <c r="HU228" s="479"/>
      <c r="HV228" s="479"/>
      <c r="HW228" s="479"/>
      <c r="HX228" s="479"/>
      <c r="HY228" s="479"/>
      <c r="HZ228" s="479"/>
      <c r="IA228" s="479"/>
      <c r="IB228" s="479"/>
      <c r="IC228" s="479"/>
      <c r="ID228" s="479"/>
      <c r="IE228" s="479"/>
      <c r="IF228" s="479"/>
      <c r="IG228" s="479"/>
      <c r="IH228" s="479"/>
      <c r="II228" s="479"/>
      <c r="IJ228" s="479"/>
      <c r="IK228" s="479"/>
      <c r="IL228" s="479"/>
      <c r="IM228" s="479"/>
    </row>
    <row r="229" spans="1:247" ht="55.5" customHeight="1" x14ac:dyDescent="0.2">
      <c r="A229" s="383">
        <v>217</v>
      </c>
      <c r="B229" s="17">
        <v>6</v>
      </c>
      <c r="C229" s="17" t="s">
        <v>4676</v>
      </c>
      <c r="D229" s="17">
        <v>77</v>
      </c>
      <c r="E229" s="696" t="s">
        <v>5299</v>
      </c>
      <c r="F229" s="688" t="s">
        <v>3137</v>
      </c>
      <c r="G229" s="697" t="s">
        <v>1972</v>
      </c>
      <c r="H229" s="792" t="s">
        <v>344</v>
      </c>
      <c r="I229" s="691" t="s">
        <v>8092</v>
      </c>
      <c r="J229" s="698" t="s">
        <v>8091</v>
      </c>
      <c r="K229" s="706" t="s">
        <v>8092</v>
      </c>
      <c r="L229" s="700">
        <v>42951</v>
      </c>
      <c r="M229" s="702">
        <v>43316</v>
      </c>
      <c r="N229" s="703" t="s">
        <v>17</v>
      </c>
      <c r="O229" s="704" t="s">
        <v>15</v>
      </c>
      <c r="P229" s="777" t="s">
        <v>4839</v>
      </c>
      <c r="Q229" s="704" t="s">
        <v>8093</v>
      </c>
      <c r="R229" s="704" t="s">
        <v>1790</v>
      </c>
      <c r="S229" s="837" t="s">
        <v>8094</v>
      </c>
      <c r="T229" s="367">
        <v>5000</v>
      </c>
      <c r="U229" s="479"/>
      <c r="V229" s="479"/>
      <c r="W229" s="479"/>
      <c r="X229" s="479"/>
      <c r="Y229" s="479"/>
      <c r="Z229" s="479"/>
      <c r="AA229" s="479"/>
      <c r="AB229" s="479"/>
      <c r="AC229" s="479"/>
      <c r="AD229" s="479"/>
      <c r="AE229" s="479"/>
      <c r="AF229" s="479"/>
      <c r="AG229" s="479"/>
      <c r="AH229" s="479"/>
      <c r="AI229" s="479"/>
      <c r="AJ229" s="479"/>
      <c r="AK229" s="479"/>
      <c r="AL229" s="479"/>
      <c r="AM229" s="479"/>
      <c r="AN229" s="479"/>
      <c r="AO229" s="479"/>
      <c r="AP229" s="479"/>
      <c r="AQ229" s="479"/>
      <c r="AR229" s="479"/>
      <c r="AS229" s="479"/>
      <c r="AT229" s="479"/>
      <c r="AU229" s="479"/>
      <c r="AV229" s="479"/>
      <c r="AW229" s="479"/>
      <c r="AX229" s="479"/>
      <c r="AY229" s="479"/>
      <c r="AZ229" s="479"/>
      <c r="BA229" s="479"/>
      <c r="BB229" s="479"/>
      <c r="BC229" s="479"/>
      <c r="BD229" s="479"/>
      <c r="BE229" s="479"/>
      <c r="BF229" s="479"/>
      <c r="BG229" s="479"/>
      <c r="BH229" s="479"/>
      <c r="BI229" s="479"/>
      <c r="BJ229" s="479"/>
      <c r="BK229" s="479"/>
      <c r="BL229" s="479"/>
      <c r="BM229" s="479"/>
      <c r="BN229" s="479"/>
      <c r="BO229" s="479"/>
      <c r="BP229" s="479"/>
      <c r="BQ229" s="479"/>
      <c r="BR229" s="479"/>
      <c r="BS229" s="479"/>
      <c r="BT229" s="479"/>
      <c r="BU229" s="479"/>
      <c r="BV229" s="479"/>
      <c r="BW229" s="479"/>
      <c r="BX229" s="479"/>
      <c r="BY229" s="479"/>
      <c r="BZ229" s="479"/>
      <c r="CA229" s="479"/>
      <c r="CB229" s="479"/>
      <c r="CC229" s="479"/>
      <c r="CD229" s="479"/>
      <c r="CE229" s="479"/>
      <c r="CF229" s="479"/>
      <c r="CG229" s="479"/>
      <c r="CH229" s="479"/>
      <c r="CI229" s="479"/>
      <c r="CJ229" s="479"/>
      <c r="CK229" s="479"/>
      <c r="CL229" s="479"/>
      <c r="CM229" s="479"/>
      <c r="CN229" s="479"/>
      <c r="CO229" s="479"/>
      <c r="CP229" s="479"/>
      <c r="CQ229" s="479"/>
      <c r="CR229" s="479"/>
      <c r="CS229" s="479"/>
      <c r="CT229" s="479"/>
      <c r="CU229" s="479"/>
      <c r="CV229" s="479"/>
      <c r="CW229" s="479"/>
      <c r="CX229" s="479"/>
      <c r="CY229" s="479"/>
      <c r="CZ229" s="479"/>
      <c r="DA229" s="479"/>
      <c r="DB229" s="479"/>
      <c r="DC229" s="479"/>
      <c r="DD229" s="479"/>
      <c r="DE229" s="479"/>
      <c r="DF229" s="479"/>
      <c r="DG229" s="479"/>
      <c r="DH229" s="479"/>
      <c r="DI229" s="479"/>
      <c r="DJ229" s="479"/>
      <c r="DK229" s="479"/>
      <c r="DL229" s="479"/>
      <c r="DM229" s="479"/>
      <c r="DN229" s="479"/>
      <c r="DO229" s="479"/>
      <c r="DP229" s="479"/>
      <c r="DQ229" s="479"/>
      <c r="DR229" s="479"/>
      <c r="DS229" s="479"/>
      <c r="DT229" s="479"/>
      <c r="DU229" s="479"/>
      <c r="DV229" s="479"/>
      <c r="DW229" s="479"/>
      <c r="DX229" s="479"/>
      <c r="DY229" s="479"/>
      <c r="DZ229" s="479"/>
      <c r="EA229" s="479"/>
      <c r="EB229" s="479"/>
      <c r="EC229" s="479"/>
      <c r="ED229" s="479"/>
      <c r="EE229" s="479"/>
      <c r="EF229" s="479"/>
      <c r="EG229" s="479"/>
      <c r="EH229" s="479"/>
      <c r="EI229" s="479"/>
      <c r="EJ229" s="479"/>
      <c r="EK229" s="479"/>
      <c r="EL229" s="479"/>
      <c r="EM229" s="479"/>
      <c r="EN229" s="479"/>
      <c r="EO229" s="479"/>
      <c r="EP229" s="479"/>
      <c r="EQ229" s="479"/>
      <c r="ER229" s="479"/>
      <c r="ES229" s="479"/>
      <c r="ET229" s="479"/>
      <c r="EU229" s="479"/>
      <c r="EV229" s="479"/>
      <c r="EW229" s="479"/>
      <c r="EX229" s="479"/>
      <c r="EY229" s="479"/>
      <c r="EZ229" s="479"/>
      <c r="FA229" s="479"/>
      <c r="FB229" s="479"/>
      <c r="FC229" s="479"/>
      <c r="FD229" s="479"/>
      <c r="FE229" s="479"/>
      <c r="FF229" s="479"/>
      <c r="FG229" s="479"/>
      <c r="FH229" s="479"/>
      <c r="FI229" s="479"/>
      <c r="FJ229" s="479"/>
      <c r="FK229" s="479"/>
      <c r="FL229" s="479"/>
      <c r="FM229" s="479"/>
      <c r="FN229" s="479"/>
      <c r="FO229" s="479"/>
      <c r="FP229" s="479"/>
      <c r="FQ229" s="479"/>
      <c r="FR229" s="479"/>
      <c r="FS229" s="479"/>
      <c r="FT229" s="479"/>
      <c r="FU229" s="479"/>
      <c r="FV229" s="479"/>
      <c r="FW229" s="479"/>
      <c r="FX229" s="479"/>
      <c r="FY229" s="479"/>
      <c r="FZ229" s="479"/>
      <c r="GA229" s="479"/>
      <c r="GB229" s="479"/>
      <c r="GC229" s="479"/>
      <c r="GD229" s="479"/>
      <c r="GE229" s="479"/>
      <c r="GF229" s="479"/>
      <c r="GG229" s="479"/>
      <c r="GH229" s="479"/>
      <c r="GI229" s="479"/>
      <c r="GJ229" s="479"/>
      <c r="GK229" s="479"/>
      <c r="GL229" s="479"/>
      <c r="GM229" s="479"/>
      <c r="GN229" s="479"/>
      <c r="GO229" s="479"/>
      <c r="GP229" s="479"/>
      <c r="GQ229" s="479"/>
      <c r="GR229" s="479"/>
      <c r="GS229" s="479"/>
      <c r="GT229" s="479"/>
      <c r="GU229" s="479"/>
      <c r="GV229" s="479"/>
      <c r="GW229" s="479"/>
      <c r="GX229" s="479"/>
      <c r="GY229" s="479"/>
      <c r="GZ229" s="479"/>
      <c r="HA229" s="479"/>
      <c r="HB229" s="479"/>
      <c r="HC229" s="479"/>
      <c r="HD229" s="479"/>
      <c r="HE229" s="479"/>
      <c r="HF229" s="479"/>
      <c r="HG229" s="479"/>
      <c r="HH229" s="479"/>
      <c r="HI229" s="479"/>
      <c r="HJ229" s="479"/>
      <c r="HK229" s="479"/>
      <c r="HL229" s="479"/>
      <c r="HM229" s="479"/>
      <c r="HN229" s="479"/>
      <c r="HO229" s="479"/>
      <c r="HP229" s="479"/>
      <c r="HQ229" s="479"/>
      <c r="HR229" s="479"/>
      <c r="HS229" s="479"/>
      <c r="HT229" s="479"/>
      <c r="HU229" s="479"/>
      <c r="HV229" s="479"/>
      <c r="HW229" s="479"/>
      <c r="HX229" s="479"/>
      <c r="HY229" s="479"/>
      <c r="HZ229" s="479"/>
      <c r="IA229" s="479"/>
      <c r="IB229" s="479"/>
      <c r="IC229" s="479"/>
      <c r="ID229" s="479"/>
      <c r="IE229" s="479"/>
      <c r="IF229" s="479"/>
      <c r="IG229" s="479"/>
      <c r="IH229" s="479"/>
      <c r="II229" s="479"/>
      <c r="IJ229" s="479"/>
      <c r="IK229" s="479"/>
      <c r="IL229" s="479"/>
      <c r="IM229" s="479"/>
    </row>
    <row r="230" spans="1:247" ht="33.75" customHeight="1" x14ac:dyDescent="0.2">
      <c r="A230" s="383">
        <v>218</v>
      </c>
      <c r="B230" s="17">
        <v>7</v>
      </c>
      <c r="C230" s="17" t="s">
        <v>4685</v>
      </c>
      <c r="D230" s="17">
        <v>54</v>
      </c>
      <c r="E230" s="696" t="s">
        <v>3731</v>
      </c>
      <c r="F230" s="688" t="s">
        <v>3137</v>
      </c>
      <c r="G230" s="697" t="s">
        <v>2016</v>
      </c>
      <c r="H230" s="698" t="s">
        <v>7818</v>
      </c>
      <c r="I230" s="701" t="s">
        <v>7819</v>
      </c>
      <c r="J230" s="698" t="s">
        <v>124</v>
      </c>
      <c r="K230" s="706" t="s">
        <v>7819</v>
      </c>
      <c r="L230" s="700">
        <v>42877</v>
      </c>
      <c r="M230" s="702">
        <v>43191</v>
      </c>
      <c r="N230" s="703" t="s">
        <v>11</v>
      </c>
      <c r="O230" s="704" t="s">
        <v>9</v>
      </c>
      <c r="P230" s="704" t="s">
        <v>2018</v>
      </c>
      <c r="Q230" s="704" t="s">
        <v>2019</v>
      </c>
      <c r="R230" s="704" t="s">
        <v>7820</v>
      </c>
      <c r="S230" s="837" t="s">
        <v>2020</v>
      </c>
      <c r="T230" s="367">
        <v>3500</v>
      </c>
      <c r="U230" s="479"/>
      <c r="V230" s="479"/>
      <c r="W230" s="479"/>
      <c r="X230" s="479"/>
      <c r="Y230" s="479"/>
      <c r="Z230" s="479"/>
      <c r="AA230" s="479"/>
      <c r="AB230" s="479"/>
      <c r="AC230" s="479"/>
      <c r="AD230" s="479"/>
      <c r="AE230" s="479"/>
      <c r="AF230" s="479"/>
      <c r="AG230" s="479"/>
      <c r="AH230" s="479"/>
      <c r="AI230" s="479"/>
      <c r="AJ230" s="479"/>
      <c r="AK230" s="479"/>
      <c r="AL230" s="479"/>
      <c r="AM230" s="479"/>
      <c r="AN230" s="479"/>
      <c r="AO230" s="479"/>
      <c r="AP230" s="479"/>
      <c r="AQ230" s="479"/>
      <c r="AR230" s="479"/>
      <c r="AS230" s="479"/>
      <c r="AT230" s="479"/>
      <c r="AU230" s="479"/>
      <c r="AV230" s="479"/>
      <c r="AW230" s="479"/>
      <c r="AX230" s="479"/>
      <c r="AY230" s="479"/>
      <c r="AZ230" s="479"/>
      <c r="BA230" s="479"/>
      <c r="BB230" s="479"/>
      <c r="BC230" s="479"/>
      <c r="BD230" s="479"/>
      <c r="BE230" s="479"/>
      <c r="BF230" s="479"/>
      <c r="BG230" s="479"/>
      <c r="BH230" s="479"/>
      <c r="BI230" s="479"/>
      <c r="BJ230" s="479"/>
      <c r="BK230" s="479"/>
      <c r="BL230" s="479"/>
      <c r="BM230" s="479"/>
      <c r="BN230" s="479"/>
      <c r="BO230" s="479"/>
      <c r="BP230" s="479"/>
      <c r="BQ230" s="479"/>
      <c r="BR230" s="479"/>
      <c r="BS230" s="479"/>
      <c r="BT230" s="479"/>
      <c r="BU230" s="479"/>
      <c r="BV230" s="479"/>
      <c r="BW230" s="479"/>
      <c r="BX230" s="479"/>
      <c r="BY230" s="479"/>
      <c r="BZ230" s="479"/>
      <c r="CA230" s="479"/>
      <c r="CB230" s="479"/>
      <c r="CC230" s="479"/>
      <c r="CD230" s="479"/>
      <c r="CE230" s="479"/>
      <c r="CF230" s="479"/>
      <c r="CG230" s="479"/>
      <c r="CH230" s="479"/>
      <c r="CI230" s="479"/>
      <c r="CJ230" s="479"/>
      <c r="CK230" s="479"/>
      <c r="CL230" s="479"/>
      <c r="CM230" s="479"/>
      <c r="CN230" s="479"/>
      <c r="CO230" s="479"/>
      <c r="CP230" s="479"/>
      <c r="CQ230" s="479"/>
      <c r="CR230" s="479"/>
      <c r="CS230" s="479"/>
      <c r="CT230" s="479"/>
      <c r="CU230" s="479"/>
      <c r="CV230" s="479"/>
      <c r="CW230" s="479"/>
      <c r="CX230" s="479"/>
      <c r="CY230" s="479"/>
      <c r="CZ230" s="479"/>
      <c r="DA230" s="479"/>
      <c r="DB230" s="479"/>
      <c r="DC230" s="479"/>
      <c r="DD230" s="479"/>
      <c r="DE230" s="479"/>
      <c r="DF230" s="479"/>
      <c r="DG230" s="479"/>
      <c r="DH230" s="479"/>
      <c r="DI230" s="479"/>
      <c r="DJ230" s="479"/>
      <c r="DK230" s="479"/>
      <c r="DL230" s="479"/>
      <c r="DM230" s="479"/>
      <c r="DN230" s="479"/>
      <c r="DO230" s="479"/>
      <c r="DP230" s="479"/>
      <c r="DQ230" s="479"/>
      <c r="DR230" s="479"/>
      <c r="DS230" s="479"/>
      <c r="DT230" s="479"/>
      <c r="DU230" s="479"/>
      <c r="DV230" s="479"/>
      <c r="DW230" s="479"/>
      <c r="DX230" s="479"/>
      <c r="DY230" s="479"/>
      <c r="DZ230" s="479"/>
      <c r="EA230" s="479"/>
      <c r="EB230" s="479"/>
      <c r="EC230" s="479"/>
      <c r="ED230" s="479"/>
      <c r="EE230" s="479"/>
      <c r="EF230" s="479"/>
      <c r="EG230" s="479"/>
      <c r="EH230" s="479"/>
      <c r="EI230" s="479"/>
      <c r="EJ230" s="479"/>
      <c r="EK230" s="479"/>
      <c r="EL230" s="479"/>
      <c r="EM230" s="479"/>
      <c r="EN230" s="479"/>
      <c r="EO230" s="479"/>
      <c r="EP230" s="479"/>
      <c r="EQ230" s="479"/>
      <c r="ER230" s="479"/>
      <c r="ES230" s="479"/>
      <c r="ET230" s="479"/>
      <c r="EU230" s="479"/>
      <c r="EV230" s="479"/>
      <c r="EW230" s="479"/>
      <c r="EX230" s="479"/>
      <c r="EY230" s="479"/>
      <c r="EZ230" s="479"/>
      <c r="FA230" s="479"/>
      <c r="FB230" s="479"/>
      <c r="FC230" s="479"/>
      <c r="FD230" s="479"/>
      <c r="FE230" s="479"/>
      <c r="FF230" s="479"/>
      <c r="FG230" s="479"/>
      <c r="FH230" s="479"/>
      <c r="FI230" s="479"/>
      <c r="FJ230" s="479"/>
      <c r="FK230" s="479"/>
      <c r="FL230" s="479"/>
      <c r="FM230" s="479"/>
      <c r="FN230" s="479"/>
      <c r="FO230" s="479"/>
      <c r="FP230" s="479"/>
      <c r="FQ230" s="479"/>
      <c r="FR230" s="479"/>
      <c r="FS230" s="479"/>
      <c r="FT230" s="479"/>
      <c r="FU230" s="479"/>
      <c r="FV230" s="479"/>
      <c r="FW230" s="479"/>
      <c r="FX230" s="479"/>
      <c r="FY230" s="479"/>
      <c r="FZ230" s="479"/>
      <c r="GA230" s="479"/>
      <c r="GB230" s="479"/>
      <c r="GC230" s="479"/>
      <c r="GD230" s="479"/>
      <c r="GE230" s="479"/>
      <c r="GF230" s="479"/>
      <c r="GG230" s="479"/>
      <c r="GH230" s="479"/>
      <c r="GI230" s="479"/>
      <c r="GJ230" s="479"/>
      <c r="GK230" s="479"/>
      <c r="GL230" s="479"/>
      <c r="GM230" s="479"/>
      <c r="GN230" s="479"/>
      <c r="GO230" s="479"/>
      <c r="GP230" s="479"/>
      <c r="GQ230" s="479"/>
      <c r="GR230" s="479"/>
      <c r="GS230" s="479"/>
      <c r="GT230" s="479"/>
      <c r="GU230" s="479"/>
      <c r="GV230" s="479"/>
      <c r="GW230" s="479"/>
      <c r="GX230" s="479"/>
      <c r="GY230" s="479"/>
      <c r="GZ230" s="479"/>
      <c r="HA230" s="479"/>
      <c r="HB230" s="479"/>
      <c r="HC230" s="479"/>
      <c r="HD230" s="479"/>
      <c r="HE230" s="479"/>
      <c r="HF230" s="479"/>
      <c r="HG230" s="479"/>
      <c r="HH230" s="479"/>
      <c r="HI230" s="479"/>
      <c r="HJ230" s="479"/>
      <c r="HK230" s="479"/>
      <c r="HL230" s="479"/>
      <c r="HM230" s="479"/>
      <c r="HN230" s="479"/>
      <c r="HO230" s="479"/>
      <c r="HP230" s="479"/>
      <c r="HQ230" s="479"/>
      <c r="HR230" s="479"/>
      <c r="HS230" s="479"/>
      <c r="HT230" s="479"/>
      <c r="HU230" s="479"/>
      <c r="HV230" s="479"/>
      <c r="HW230" s="479"/>
      <c r="HX230" s="479"/>
      <c r="HY230" s="479"/>
      <c r="HZ230" s="479"/>
      <c r="IA230" s="479"/>
      <c r="IB230" s="479"/>
      <c r="IC230" s="479"/>
      <c r="ID230" s="479"/>
      <c r="IE230" s="479"/>
      <c r="IF230" s="479"/>
      <c r="IG230" s="479"/>
      <c r="IH230" s="479"/>
      <c r="II230" s="479"/>
      <c r="IJ230" s="479"/>
      <c r="IK230" s="479"/>
      <c r="IL230" s="479"/>
      <c r="IM230" s="479"/>
    </row>
    <row r="231" spans="1:247" ht="33" customHeight="1" x14ac:dyDescent="0.2">
      <c r="A231" s="383">
        <v>219</v>
      </c>
      <c r="B231" s="17">
        <v>8</v>
      </c>
      <c r="C231" s="17" t="s">
        <v>4685</v>
      </c>
      <c r="D231" s="17">
        <v>55</v>
      </c>
      <c r="E231" s="696" t="s">
        <v>4327</v>
      </c>
      <c r="F231" s="688" t="s">
        <v>3137</v>
      </c>
      <c r="G231" s="697" t="s">
        <v>5165</v>
      </c>
      <c r="H231" s="698" t="s">
        <v>4367</v>
      </c>
      <c r="I231" s="701" t="s">
        <v>4368</v>
      </c>
      <c r="J231" s="698" t="s">
        <v>124</v>
      </c>
      <c r="K231" s="706" t="s">
        <v>4368</v>
      </c>
      <c r="L231" s="700">
        <v>42314</v>
      </c>
      <c r="M231" s="702">
        <v>43410</v>
      </c>
      <c r="N231" s="703" t="s">
        <v>30</v>
      </c>
      <c r="O231" s="704" t="s">
        <v>31</v>
      </c>
      <c r="P231" s="704" t="s">
        <v>4848</v>
      </c>
      <c r="Q231" s="704" t="s">
        <v>4849</v>
      </c>
      <c r="R231" s="704" t="s">
        <v>1790</v>
      </c>
      <c r="S231" s="837" t="s">
        <v>4785</v>
      </c>
      <c r="T231" s="367">
        <v>2500</v>
      </c>
      <c r="U231" s="479"/>
      <c r="V231" s="479"/>
      <c r="W231" s="479"/>
      <c r="X231" s="479"/>
      <c r="Y231" s="479"/>
      <c r="Z231" s="479"/>
      <c r="AA231" s="479"/>
      <c r="AB231" s="479"/>
      <c r="AC231" s="479"/>
      <c r="AD231" s="479"/>
      <c r="AE231" s="479"/>
      <c r="AF231" s="479"/>
      <c r="AG231" s="479"/>
      <c r="AH231" s="479"/>
      <c r="AI231" s="479"/>
      <c r="AJ231" s="479"/>
      <c r="AK231" s="479"/>
      <c r="AL231" s="479"/>
      <c r="AM231" s="479"/>
      <c r="AN231" s="479"/>
      <c r="AO231" s="479"/>
      <c r="AP231" s="479"/>
      <c r="AQ231" s="479"/>
      <c r="AR231" s="479"/>
      <c r="AS231" s="479"/>
      <c r="AT231" s="479"/>
      <c r="AU231" s="479"/>
      <c r="AV231" s="479"/>
      <c r="AW231" s="479"/>
      <c r="AX231" s="479"/>
      <c r="AY231" s="479"/>
      <c r="AZ231" s="479"/>
      <c r="BA231" s="479"/>
      <c r="BB231" s="479"/>
      <c r="BC231" s="479"/>
      <c r="BD231" s="479"/>
      <c r="BE231" s="479"/>
      <c r="BF231" s="479"/>
      <c r="BG231" s="479"/>
      <c r="BH231" s="479"/>
      <c r="BI231" s="479"/>
      <c r="BJ231" s="479"/>
      <c r="BK231" s="479"/>
      <c r="BL231" s="479"/>
      <c r="BM231" s="479"/>
      <c r="BN231" s="479"/>
      <c r="BO231" s="479"/>
      <c r="BP231" s="479"/>
      <c r="BQ231" s="479"/>
      <c r="BR231" s="479"/>
      <c r="BS231" s="479"/>
      <c r="BT231" s="479"/>
      <c r="BU231" s="479"/>
      <c r="BV231" s="479"/>
      <c r="BW231" s="479"/>
      <c r="BX231" s="479"/>
      <c r="BY231" s="479"/>
      <c r="BZ231" s="479"/>
      <c r="CA231" s="479"/>
      <c r="CB231" s="479"/>
      <c r="CC231" s="479"/>
      <c r="CD231" s="479"/>
      <c r="CE231" s="479"/>
      <c r="CF231" s="479"/>
      <c r="CG231" s="479"/>
      <c r="CH231" s="479"/>
      <c r="CI231" s="479"/>
      <c r="CJ231" s="479"/>
      <c r="CK231" s="479"/>
      <c r="CL231" s="479"/>
      <c r="CM231" s="479"/>
      <c r="CN231" s="479"/>
      <c r="CO231" s="479"/>
      <c r="CP231" s="479"/>
      <c r="CQ231" s="479"/>
      <c r="CR231" s="479"/>
      <c r="CS231" s="479"/>
      <c r="CT231" s="479"/>
      <c r="CU231" s="479"/>
      <c r="CV231" s="479"/>
      <c r="CW231" s="479"/>
      <c r="CX231" s="479"/>
      <c r="CY231" s="479"/>
      <c r="CZ231" s="479"/>
      <c r="DA231" s="479"/>
      <c r="DB231" s="479"/>
      <c r="DC231" s="479"/>
      <c r="DD231" s="479"/>
      <c r="DE231" s="479"/>
      <c r="DF231" s="479"/>
      <c r="DG231" s="479"/>
      <c r="DH231" s="479"/>
      <c r="DI231" s="479"/>
      <c r="DJ231" s="479"/>
      <c r="DK231" s="479"/>
      <c r="DL231" s="479"/>
      <c r="DM231" s="479"/>
      <c r="DN231" s="479"/>
      <c r="DO231" s="479"/>
      <c r="DP231" s="479"/>
      <c r="DQ231" s="479"/>
      <c r="DR231" s="479"/>
      <c r="DS231" s="479"/>
      <c r="DT231" s="479"/>
      <c r="DU231" s="479"/>
      <c r="DV231" s="479"/>
      <c r="DW231" s="479"/>
      <c r="DX231" s="479"/>
      <c r="DY231" s="479"/>
      <c r="DZ231" s="479"/>
      <c r="EA231" s="479"/>
      <c r="EB231" s="479"/>
      <c r="EC231" s="479"/>
      <c r="ED231" s="479"/>
      <c r="EE231" s="479"/>
      <c r="EF231" s="479"/>
      <c r="EG231" s="479"/>
      <c r="EH231" s="479"/>
      <c r="EI231" s="479"/>
      <c r="EJ231" s="479"/>
      <c r="EK231" s="479"/>
      <c r="EL231" s="479"/>
      <c r="EM231" s="479"/>
      <c r="EN231" s="479"/>
      <c r="EO231" s="479"/>
      <c r="EP231" s="479"/>
      <c r="EQ231" s="479"/>
      <c r="ER231" s="479"/>
      <c r="ES231" s="479"/>
      <c r="ET231" s="479"/>
      <c r="EU231" s="479"/>
      <c r="EV231" s="479"/>
      <c r="EW231" s="479"/>
      <c r="EX231" s="479"/>
      <c r="EY231" s="479"/>
      <c r="EZ231" s="479"/>
      <c r="FA231" s="479"/>
      <c r="FB231" s="479"/>
      <c r="FC231" s="479"/>
      <c r="FD231" s="479"/>
      <c r="FE231" s="479"/>
      <c r="FF231" s="479"/>
      <c r="FG231" s="479"/>
      <c r="FH231" s="479"/>
      <c r="FI231" s="479"/>
      <c r="FJ231" s="479"/>
      <c r="FK231" s="479"/>
      <c r="FL231" s="479"/>
      <c r="FM231" s="479"/>
      <c r="FN231" s="479"/>
      <c r="FO231" s="479"/>
      <c r="FP231" s="479"/>
      <c r="FQ231" s="479"/>
      <c r="FR231" s="479"/>
      <c r="FS231" s="479"/>
      <c r="FT231" s="479"/>
      <c r="FU231" s="479"/>
      <c r="FV231" s="479"/>
      <c r="FW231" s="479"/>
      <c r="FX231" s="479"/>
      <c r="FY231" s="479"/>
      <c r="FZ231" s="479"/>
      <c r="GA231" s="479"/>
      <c r="GB231" s="479"/>
      <c r="GC231" s="479"/>
      <c r="GD231" s="479"/>
      <c r="GE231" s="479"/>
      <c r="GF231" s="479"/>
      <c r="GG231" s="479"/>
      <c r="GH231" s="479"/>
      <c r="GI231" s="479"/>
      <c r="GJ231" s="479"/>
      <c r="GK231" s="479"/>
      <c r="GL231" s="479"/>
      <c r="GM231" s="479"/>
      <c r="GN231" s="479"/>
      <c r="GO231" s="479"/>
      <c r="GP231" s="479"/>
      <c r="GQ231" s="479"/>
      <c r="GR231" s="479"/>
      <c r="GS231" s="479"/>
      <c r="GT231" s="479"/>
      <c r="GU231" s="479"/>
      <c r="GV231" s="479"/>
      <c r="GW231" s="479"/>
      <c r="GX231" s="479"/>
      <c r="GY231" s="479"/>
      <c r="GZ231" s="479"/>
      <c r="HA231" s="479"/>
      <c r="HB231" s="479"/>
      <c r="HC231" s="479"/>
      <c r="HD231" s="479"/>
      <c r="HE231" s="479"/>
      <c r="HF231" s="479"/>
      <c r="HG231" s="479"/>
      <c r="HH231" s="479"/>
      <c r="HI231" s="479"/>
      <c r="HJ231" s="479"/>
      <c r="HK231" s="479"/>
      <c r="HL231" s="479"/>
      <c r="HM231" s="479"/>
      <c r="HN231" s="479"/>
      <c r="HO231" s="479"/>
      <c r="HP231" s="479"/>
      <c r="HQ231" s="479"/>
      <c r="HR231" s="479"/>
      <c r="HS231" s="479"/>
      <c r="HT231" s="479"/>
      <c r="HU231" s="479"/>
      <c r="HV231" s="479"/>
      <c r="HW231" s="479"/>
      <c r="HX231" s="479"/>
      <c r="HY231" s="479"/>
      <c r="HZ231" s="479"/>
      <c r="IA231" s="479"/>
      <c r="IB231" s="479"/>
      <c r="IC231" s="479"/>
      <c r="ID231" s="479"/>
      <c r="IE231" s="479"/>
      <c r="IF231" s="479"/>
      <c r="IG231" s="479"/>
      <c r="IH231" s="479"/>
      <c r="II231" s="479"/>
      <c r="IJ231" s="479"/>
      <c r="IK231" s="479"/>
      <c r="IL231" s="479"/>
      <c r="IM231" s="479"/>
    </row>
    <row r="232" spans="1:247" ht="33.75" customHeight="1" x14ac:dyDescent="0.2">
      <c r="A232" s="383">
        <v>220</v>
      </c>
      <c r="B232" s="17">
        <v>9</v>
      </c>
      <c r="C232" s="17" t="s">
        <v>4685</v>
      </c>
      <c r="D232" s="17">
        <v>55</v>
      </c>
      <c r="E232" s="696" t="s">
        <v>4327</v>
      </c>
      <c r="F232" s="688" t="s">
        <v>3137</v>
      </c>
      <c r="G232" s="697" t="s">
        <v>2638</v>
      </c>
      <c r="H232" s="698" t="s">
        <v>1759</v>
      </c>
      <c r="I232" s="701" t="s">
        <v>4328</v>
      </c>
      <c r="J232" s="698" t="s">
        <v>3014</v>
      </c>
      <c r="K232" s="706" t="s">
        <v>4328</v>
      </c>
      <c r="L232" s="700">
        <v>42285</v>
      </c>
      <c r="M232" s="702">
        <v>44112</v>
      </c>
      <c r="N232" s="703" t="s">
        <v>641</v>
      </c>
      <c r="O232" s="704" t="s">
        <v>31</v>
      </c>
      <c r="P232" s="704" t="s">
        <v>4129</v>
      </c>
      <c r="Q232" s="704" t="s">
        <v>8242</v>
      </c>
      <c r="R232" s="704" t="s">
        <v>4329</v>
      </c>
      <c r="S232" s="837" t="s">
        <v>8243</v>
      </c>
      <c r="T232" s="367">
        <v>4000</v>
      </c>
      <c r="U232" s="479"/>
      <c r="V232" s="479"/>
      <c r="W232" s="479"/>
      <c r="X232" s="479"/>
      <c r="Y232" s="479"/>
      <c r="Z232" s="479"/>
      <c r="AA232" s="479"/>
      <c r="AB232" s="479"/>
      <c r="AC232" s="479"/>
      <c r="AD232" s="479"/>
      <c r="AE232" s="479"/>
      <c r="AF232" s="479"/>
      <c r="AG232" s="479"/>
      <c r="AH232" s="479"/>
      <c r="AI232" s="479"/>
      <c r="AJ232" s="479"/>
      <c r="AK232" s="479"/>
      <c r="AL232" s="479"/>
      <c r="AM232" s="479"/>
      <c r="AN232" s="479"/>
      <c r="AO232" s="479"/>
      <c r="AP232" s="479"/>
      <c r="AQ232" s="479"/>
      <c r="AR232" s="479"/>
      <c r="AS232" s="479"/>
      <c r="AT232" s="479"/>
      <c r="AU232" s="479"/>
      <c r="AV232" s="479"/>
      <c r="AW232" s="479"/>
      <c r="AX232" s="479"/>
      <c r="AY232" s="479"/>
      <c r="AZ232" s="479"/>
      <c r="BA232" s="479"/>
      <c r="BB232" s="479"/>
      <c r="BC232" s="479"/>
      <c r="BD232" s="479"/>
      <c r="BE232" s="479"/>
      <c r="BF232" s="479"/>
      <c r="BG232" s="479"/>
      <c r="BH232" s="479"/>
      <c r="BI232" s="479"/>
      <c r="BJ232" s="479"/>
      <c r="BK232" s="479"/>
      <c r="BL232" s="479"/>
      <c r="BM232" s="479"/>
      <c r="BN232" s="479"/>
      <c r="BO232" s="479"/>
      <c r="BP232" s="479"/>
      <c r="BQ232" s="479"/>
      <c r="BR232" s="479"/>
      <c r="BS232" s="479"/>
      <c r="BT232" s="479"/>
      <c r="BU232" s="479"/>
      <c r="BV232" s="479"/>
      <c r="BW232" s="479"/>
      <c r="BX232" s="479"/>
      <c r="BY232" s="479"/>
      <c r="BZ232" s="479"/>
      <c r="CA232" s="479"/>
      <c r="CB232" s="479"/>
      <c r="CC232" s="479"/>
      <c r="CD232" s="479"/>
      <c r="CE232" s="479"/>
      <c r="CF232" s="479"/>
      <c r="CG232" s="479"/>
      <c r="CH232" s="479"/>
      <c r="CI232" s="479"/>
      <c r="CJ232" s="479"/>
      <c r="CK232" s="479"/>
      <c r="CL232" s="479"/>
      <c r="CM232" s="479"/>
      <c r="CN232" s="479"/>
      <c r="CO232" s="479"/>
      <c r="CP232" s="479"/>
      <c r="CQ232" s="479"/>
      <c r="CR232" s="479"/>
      <c r="CS232" s="479"/>
      <c r="CT232" s="479"/>
      <c r="CU232" s="479"/>
      <c r="CV232" s="479"/>
      <c r="CW232" s="479"/>
      <c r="CX232" s="479"/>
      <c r="CY232" s="479"/>
      <c r="CZ232" s="479"/>
      <c r="DA232" s="479"/>
      <c r="DB232" s="479"/>
      <c r="DC232" s="479"/>
      <c r="DD232" s="479"/>
      <c r="DE232" s="479"/>
      <c r="DF232" s="479"/>
      <c r="DG232" s="479"/>
      <c r="DH232" s="479"/>
      <c r="DI232" s="479"/>
      <c r="DJ232" s="479"/>
      <c r="DK232" s="479"/>
      <c r="DL232" s="479"/>
      <c r="DM232" s="479"/>
      <c r="DN232" s="479"/>
      <c r="DO232" s="479"/>
      <c r="DP232" s="479"/>
      <c r="DQ232" s="479"/>
      <c r="DR232" s="479"/>
      <c r="DS232" s="479"/>
      <c r="DT232" s="479"/>
      <c r="DU232" s="479"/>
      <c r="DV232" s="479"/>
      <c r="DW232" s="479"/>
      <c r="DX232" s="479"/>
      <c r="DY232" s="479"/>
      <c r="DZ232" s="479"/>
      <c r="EA232" s="479"/>
      <c r="EB232" s="479"/>
      <c r="EC232" s="479"/>
      <c r="ED232" s="479"/>
      <c r="EE232" s="479"/>
      <c r="EF232" s="479"/>
      <c r="EG232" s="479"/>
      <c r="EH232" s="479"/>
      <c r="EI232" s="479"/>
      <c r="EJ232" s="479"/>
      <c r="EK232" s="479"/>
      <c r="EL232" s="479"/>
      <c r="EM232" s="479"/>
      <c r="EN232" s="479"/>
      <c r="EO232" s="479"/>
      <c r="EP232" s="479"/>
      <c r="EQ232" s="479"/>
      <c r="ER232" s="479"/>
      <c r="ES232" s="479"/>
      <c r="ET232" s="479"/>
      <c r="EU232" s="479"/>
      <c r="EV232" s="479"/>
      <c r="EW232" s="479"/>
      <c r="EX232" s="479"/>
      <c r="EY232" s="479"/>
      <c r="EZ232" s="479"/>
      <c r="FA232" s="479"/>
      <c r="FB232" s="479"/>
      <c r="FC232" s="479"/>
      <c r="FD232" s="479"/>
      <c r="FE232" s="479"/>
      <c r="FF232" s="479"/>
      <c r="FG232" s="479"/>
      <c r="FH232" s="479"/>
      <c r="FI232" s="479"/>
      <c r="FJ232" s="479"/>
      <c r="FK232" s="479"/>
      <c r="FL232" s="479"/>
      <c r="FM232" s="479"/>
      <c r="FN232" s="479"/>
      <c r="FO232" s="479"/>
      <c r="FP232" s="479"/>
      <c r="FQ232" s="479"/>
      <c r="FR232" s="479"/>
      <c r="FS232" s="479"/>
      <c r="FT232" s="479"/>
      <c r="FU232" s="479"/>
      <c r="FV232" s="479"/>
      <c r="FW232" s="479"/>
      <c r="FX232" s="479"/>
      <c r="FY232" s="479"/>
      <c r="FZ232" s="479"/>
      <c r="GA232" s="479"/>
      <c r="GB232" s="479"/>
      <c r="GC232" s="479"/>
      <c r="GD232" s="479"/>
      <c r="GE232" s="479"/>
      <c r="GF232" s="479"/>
      <c r="GG232" s="479"/>
      <c r="GH232" s="479"/>
      <c r="GI232" s="479"/>
      <c r="GJ232" s="479"/>
      <c r="GK232" s="479"/>
      <c r="GL232" s="479"/>
      <c r="GM232" s="479"/>
      <c r="GN232" s="479"/>
      <c r="GO232" s="479"/>
      <c r="GP232" s="479"/>
      <c r="GQ232" s="479"/>
      <c r="GR232" s="479"/>
      <c r="GS232" s="479"/>
      <c r="GT232" s="479"/>
      <c r="GU232" s="479"/>
      <c r="GV232" s="479"/>
      <c r="GW232" s="479"/>
      <c r="GX232" s="479"/>
      <c r="GY232" s="479"/>
      <c r="GZ232" s="479"/>
      <c r="HA232" s="479"/>
      <c r="HB232" s="479"/>
      <c r="HC232" s="479"/>
      <c r="HD232" s="479"/>
      <c r="HE232" s="479"/>
      <c r="HF232" s="479"/>
      <c r="HG232" s="479"/>
      <c r="HH232" s="479"/>
      <c r="HI232" s="479"/>
      <c r="HJ232" s="479"/>
      <c r="HK232" s="479"/>
      <c r="HL232" s="479"/>
      <c r="HM232" s="479"/>
      <c r="HN232" s="479"/>
      <c r="HO232" s="479"/>
      <c r="HP232" s="479"/>
      <c r="HQ232" s="479"/>
      <c r="HR232" s="479"/>
      <c r="HS232" s="479"/>
      <c r="HT232" s="479"/>
      <c r="HU232" s="479"/>
      <c r="HV232" s="479"/>
      <c r="HW232" s="479"/>
      <c r="HX232" s="479"/>
      <c r="HY232" s="479"/>
      <c r="HZ232" s="479"/>
      <c r="IA232" s="479"/>
      <c r="IB232" s="479"/>
      <c r="IC232" s="479"/>
      <c r="ID232" s="479"/>
      <c r="IE232" s="479"/>
      <c r="IF232" s="479"/>
      <c r="IG232" s="479"/>
      <c r="IH232" s="479"/>
      <c r="II232" s="479"/>
      <c r="IJ232" s="479"/>
      <c r="IK232" s="479"/>
      <c r="IL232" s="479"/>
      <c r="IM232" s="479"/>
    </row>
    <row r="233" spans="1:247" ht="42.75" customHeight="1" x14ac:dyDescent="0.2">
      <c r="A233" s="383">
        <v>221</v>
      </c>
      <c r="B233" s="17">
        <v>10</v>
      </c>
      <c r="C233" s="17" t="s">
        <v>4685</v>
      </c>
      <c r="D233" s="17">
        <v>55</v>
      </c>
      <c r="E233" s="696" t="s">
        <v>4224</v>
      </c>
      <c r="F233" s="688" t="s">
        <v>3137</v>
      </c>
      <c r="G233" s="697" t="s">
        <v>4225</v>
      </c>
      <c r="H233" s="698" t="s">
        <v>1759</v>
      </c>
      <c r="I233" s="698" t="s">
        <v>4226</v>
      </c>
      <c r="J233" s="698" t="s">
        <v>3014</v>
      </c>
      <c r="K233" s="706" t="s">
        <v>4226</v>
      </c>
      <c r="L233" s="700">
        <v>42227</v>
      </c>
      <c r="M233" s="702">
        <v>43358</v>
      </c>
      <c r="N233" s="703" t="s">
        <v>641</v>
      </c>
      <c r="O233" s="704" t="s">
        <v>31</v>
      </c>
      <c r="P233" s="704" t="s">
        <v>3642</v>
      </c>
      <c r="Q233" s="704" t="s">
        <v>8244</v>
      </c>
      <c r="R233" s="704" t="s">
        <v>4227</v>
      </c>
      <c r="S233" s="848" t="s">
        <v>8243</v>
      </c>
      <c r="T233" s="747">
        <v>5000</v>
      </c>
      <c r="U233" s="479"/>
      <c r="V233" s="479"/>
      <c r="W233" s="479"/>
      <c r="X233" s="479"/>
      <c r="Y233" s="479"/>
      <c r="Z233" s="479"/>
      <c r="AA233" s="479"/>
      <c r="AB233" s="479"/>
      <c r="AC233" s="479"/>
      <c r="AD233" s="479"/>
      <c r="AE233" s="479"/>
      <c r="AF233" s="479"/>
      <c r="AG233" s="479"/>
      <c r="AH233" s="479"/>
      <c r="AI233" s="479"/>
      <c r="AJ233" s="479"/>
      <c r="AK233" s="479"/>
      <c r="AL233" s="479"/>
      <c r="AM233" s="479"/>
      <c r="AN233" s="479"/>
      <c r="AO233" s="479"/>
      <c r="AP233" s="479"/>
      <c r="AQ233" s="479"/>
      <c r="AR233" s="479"/>
      <c r="AS233" s="479"/>
      <c r="AT233" s="479"/>
      <c r="AU233" s="479"/>
      <c r="AV233" s="479"/>
      <c r="AW233" s="479"/>
      <c r="AX233" s="479"/>
      <c r="AY233" s="479"/>
      <c r="AZ233" s="479"/>
      <c r="BA233" s="479"/>
      <c r="BB233" s="479"/>
      <c r="BC233" s="479"/>
      <c r="BD233" s="479"/>
      <c r="BE233" s="479"/>
      <c r="BF233" s="479"/>
      <c r="BG233" s="479"/>
      <c r="BH233" s="479"/>
      <c r="BI233" s="479"/>
      <c r="BJ233" s="479"/>
      <c r="BK233" s="479"/>
      <c r="BL233" s="479"/>
      <c r="BM233" s="479"/>
      <c r="BN233" s="479"/>
      <c r="BO233" s="479"/>
      <c r="BP233" s="479"/>
      <c r="BQ233" s="479"/>
      <c r="BR233" s="479"/>
      <c r="BS233" s="479"/>
      <c r="BT233" s="479"/>
      <c r="BU233" s="479"/>
      <c r="BV233" s="479"/>
      <c r="BW233" s="479"/>
      <c r="BX233" s="479"/>
      <c r="BY233" s="479"/>
      <c r="BZ233" s="479"/>
      <c r="CA233" s="479"/>
      <c r="CB233" s="479"/>
      <c r="CC233" s="479"/>
      <c r="CD233" s="479"/>
      <c r="CE233" s="479"/>
      <c r="CF233" s="479"/>
      <c r="CG233" s="479"/>
      <c r="CH233" s="479"/>
      <c r="CI233" s="479"/>
      <c r="CJ233" s="479"/>
      <c r="CK233" s="479"/>
      <c r="CL233" s="479"/>
      <c r="CM233" s="479"/>
      <c r="CN233" s="479"/>
      <c r="CO233" s="479"/>
      <c r="CP233" s="479"/>
      <c r="CQ233" s="479"/>
      <c r="CR233" s="479"/>
      <c r="CS233" s="479"/>
      <c r="CT233" s="479"/>
      <c r="CU233" s="479"/>
      <c r="CV233" s="479"/>
      <c r="CW233" s="479"/>
      <c r="CX233" s="479"/>
      <c r="CY233" s="479"/>
      <c r="CZ233" s="479"/>
      <c r="DA233" s="479"/>
      <c r="DB233" s="479"/>
      <c r="DC233" s="479"/>
      <c r="DD233" s="479"/>
      <c r="DE233" s="479"/>
      <c r="DF233" s="479"/>
      <c r="DG233" s="479"/>
      <c r="DH233" s="479"/>
      <c r="DI233" s="479"/>
      <c r="DJ233" s="479"/>
      <c r="DK233" s="479"/>
      <c r="DL233" s="479"/>
      <c r="DM233" s="479"/>
      <c r="DN233" s="479"/>
      <c r="DO233" s="479"/>
      <c r="DP233" s="479"/>
      <c r="DQ233" s="479"/>
      <c r="DR233" s="479"/>
      <c r="DS233" s="479"/>
      <c r="DT233" s="479"/>
      <c r="DU233" s="479"/>
      <c r="DV233" s="479"/>
      <c r="DW233" s="479"/>
      <c r="DX233" s="479"/>
      <c r="DY233" s="479"/>
      <c r="DZ233" s="479"/>
      <c r="EA233" s="479"/>
      <c r="EB233" s="479"/>
      <c r="EC233" s="479"/>
      <c r="ED233" s="479"/>
      <c r="EE233" s="479"/>
      <c r="EF233" s="479"/>
      <c r="EG233" s="479"/>
      <c r="EH233" s="479"/>
      <c r="EI233" s="479"/>
      <c r="EJ233" s="479"/>
      <c r="EK233" s="479"/>
      <c r="EL233" s="479"/>
      <c r="EM233" s="479"/>
      <c r="EN233" s="479"/>
      <c r="EO233" s="479"/>
      <c r="EP233" s="479"/>
      <c r="EQ233" s="479"/>
      <c r="ER233" s="479"/>
      <c r="ES233" s="479"/>
      <c r="ET233" s="479"/>
      <c r="EU233" s="479"/>
      <c r="EV233" s="479"/>
      <c r="EW233" s="479"/>
      <c r="EX233" s="479"/>
      <c r="EY233" s="479"/>
      <c r="EZ233" s="479"/>
      <c r="FA233" s="479"/>
      <c r="FB233" s="479"/>
      <c r="FC233" s="479"/>
      <c r="FD233" s="479"/>
      <c r="FE233" s="479"/>
      <c r="FF233" s="479"/>
      <c r="FG233" s="479"/>
      <c r="FH233" s="479"/>
      <c r="FI233" s="479"/>
      <c r="FJ233" s="479"/>
      <c r="FK233" s="479"/>
      <c r="FL233" s="479"/>
      <c r="FM233" s="479"/>
      <c r="FN233" s="479"/>
      <c r="FO233" s="479"/>
      <c r="FP233" s="479"/>
      <c r="FQ233" s="479"/>
      <c r="FR233" s="479"/>
      <c r="FS233" s="479"/>
      <c r="FT233" s="479"/>
      <c r="FU233" s="479"/>
      <c r="FV233" s="479"/>
      <c r="FW233" s="479"/>
      <c r="FX233" s="479"/>
      <c r="FY233" s="479"/>
      <c r="FZ233" s="479"/>
      <c r="GA233" s="479"/>
      <c r="GB233" s="479"/>
      <c r="GC233" s="479"/>
      <c r="GD233" s="479"/>
      <c r="GE233" s="479"/>
      <c r="GF233" s="479"/>
      <c r="GG233" s="479"/>
      <c r="GH233" s="479"/>
      <c r="GI233" s="479"/>
      <c r="GJ233" s="479"/>
      <c r="GK233" s="479"/>
      <c r="GL233" s="479"/>
      <c r="GM233" s="479"/>
      <c r="GN233" s="479"/>
      <c r="GO233" s="479"/>
      <c r="GP233" s="479"/>
      <c r="GQ233" s="479"/>
      <c r="GR233" s="479"/>
      <c r="GS233" s="479"/>
      <c r="GT233" s="479"/>
      <c r="GU233" s="479"/>
      <c r="GV233" s="479"/>
      <c r="GW233" s="479"/>
      <c r="GX233" s="479"/>
      <c r="GY233" s="479"/>
      <c r="GZ233" s="479"/>
      <c r="HA233" s="479"/>
      <c r="HB233" s="479"/>
      <c r="HC233" s="479"/>
      <c r="HD233" s="479"/>
      <c r="HE233" s="479"/>
      <c r="HF233" s="479"/>
      <c r="HG233" s="479"/>
      <c r="HH233" s="479"/>
      <c r="HI233" s="479"/>
      <c r="HJ233" s="479"/>
      <c r="HK233" s="479"/>
      <c r="HL233" s="479"/>
      <c r="HM233" s="479"/>
      <c r="HN233" s="479"/>
      <c r="HO233" s="479"/>
      <c r="HP233" s="479"/>
      <c r="HQ233" s="479"/>
      <c r="HR233" s="479"/>
      <c r="HS233" s="479"/>
      <c r="HT233" s="479"/>
      <c r="HU233" s="479"/>
      <c r="HV233" s="479"/>
      <c r="HW233" s="479"/>
      <c r="HX233" s="479"/>
      <c r="HY233" s="479"/>
      <c r="HZ233" s="479"/>
      <c r="IA233" s="479"/>
      <c r="IB233" s="479"/>
      <c r="IC233" s="479"/>
      <c r="ID233" s="479"/>
      <c r="IE233" s="479"/>
      <c r="IF233" s="479"/>
      <c r="IG233" s="479"/>
      <c r="IH233" s="479"/>
      <c r="II233" s="479"/>
      <c r="IJ233" s="479"/>
      <c r="IK233" s="479"/>
      <c r="IL233" s="479"/>
      <c r="IM233" s="479"/>
    </row>
    <row r="234" spans="1:247" ht="22.5" customHeight="1" x14ac:dyDescent="0.2">
      <c r="A234" s="383">
        <v>222</v>
      </c>
      <c r="B234" s="17">
        <v>11</v>
      </c>
      <c r="C234" s="17" t="s">
        <v>4685</v>
      </c>
      <c r="D234" s="17">
        <v>70</v>
      </c>
      <c r="E234" s="696" t="s">
        <v>3746</v>
      </c>
      <c r="F234" s="688" t="s">
        <v>3137</v>
      </c>
      <c r="G234" s="697" t="s">
        <v>3105</v>
      </c>
      <c r="H234" s="698" t="s">
        <v>454</v>
      </c>
      <c r="I234" s="701" t="s">
        <v>3106</v>
      </c>
      <c r="J234" s="698" t="s">
        <v>124</v>
      </c>
      <c r="K234" s="706" t="s">
        <v>3106</v>
      </c>
      <c r="L234" s="700">
        <v>41703</v>
      </c>
      <c r="M234" s="702">
        <v>43498</v>
      </c>
      <c r="N234" s="703" t="s">
        <v>11</v>
      </c>
      <c r="O234" s="704" t="s">
        <v>9</v>
      </c>
      <c r="P234" s="704" t="s">
        <v>3107</v>
      </c>
      <c r="Q234" s="704" t="s">
        <v>623</v>
      </c>
      <c r="R234" s="704" t="s">
        <v>1790</v>
      </c>
      <c r="S234" s="837" t="s">
        <v>3108</v>
      </c>
      <c r="T234" s="367">
        <v>3350</v>
      </c>
      <c r="U234" s="479"/>
      <c r="V234" s="479"/>
      <c r="W234" s="479"/>
      <c r="X234" s="479"/>
      <c r="Y234" s="479"/>
      <c r="Z234" s="479"/>
      <c r="AA234" s="479"/>
      <c r="AB234" s="479"/>
      <c r="AC234" s="479"/>
      <c r="AD234" s="479"/>
      <c r="AE234" s="479"/>
      <c r="AF234" s="479"/>
      <c r="AG234" s="479"/>
      <c r="AH234" s="479"/>
      <c r="AI234" s="479"/>
      <c r="AJ234" s="479"/>
      <c r="AK234" s="479"/>
      <c r="AL234" s="479"/>
      <c r="AM234" s="479"/>
      <c r="AN234" s="479"/>
      <c r="AO234" s="479"/>
      <c r="AP234" s="479"/>
      <c r="AQ234" s="479"/>
      <c r="AR234" s="479"/>
      <c r="AS234" s="479"/>
      <c r="AT234" s="479"/>
      <c r="AU234" s="479"/>
      <c r="AV234" s="479"/>
      <c r="AW234" s="479"/>
      <c r="AX234" s="479"/>
      <c r="AY234" s="479"/>
      <c r="AZ234" s="479"/>
      <c r="BA234" s="479"/>
      <c r="BB234" s="479"/>
      <c r="BC234" s="479"/>
      <c r="BD234" s="479"/>
      <c r="BE234" s="479"/>
      <c r="BF234" s="479"/>
      <c r="BG234" s="479"/>
      <c r="BH234" s="479"/>
      <c r="BI234" s="479"/>
      <c r="BJ234" s="479"/>
      <c r="BK234" s="479"/>
      <c r="BL234" s="479"/>
      <c r="BM234" s="479"/>
      <c r="BN234" s="479"/>
      <c r="BO234" s="479"/>
      <c r="BP234" s="479"/>
      <c r="BQ234" s="479"/>
      <c r="BR234" s="479"/>
      <c r="BS234" s="479"/>
      <c r="BT234" s="479"/>
      <c r="BU234" s="479"/>
      <c r="BV234" s="479"/>
      <c r="BW234" s="479"/>
      <c r="BX234" s="479"/>
      <c r="BY234" s="479"/>
      <c r="BZ234" s="479"/>
      <c r="CA234" s="479"/>
      <c r="CB234" s="479"/>
      <c r="CC234" s="479"/>
      <c r="CD234" s="479"/>
      <c r="CE234" s="479"/>
      <c r="CF234" s="479"/>
      <c r="CG234" s="479"/>
      <c r="CH234" s="479"/>
      <c r="CI234" s="479"/>
      <c r="CJ234" s="479"/>
      <c r="CK234" s="479"/>
      <c r="CL234" s="479"/>
      <c r="CM234" s="479"/>
      <c r="CN234" s="479"/>
      <c r="CO234" s="479"/>
      <c r="CP234" s="479"/>
      <c r="CQ234" s="479"/>
      <c r="CR234" s="479"/>
      <c r="CS234" s="479"/>
      <c r="CT234" s="479"/>
      <c r="CU234" s="479"/>
      <c r="CV234" s="479"/>
      <c r="CW234" s="479"/>
      <c r="CX234" s="479"/>
      <c r="CY234" s="479"/>
      <c r="CZ234" s="479"/>
      <c r="DA234" s="479"/>
      <c r="DB234" s="479"/>
      <c r="DC234" s="479"/>
      <c r="DD234" s="479"/>
      <c r="DE234" s="479"/>
      <c r="DF234" s="479"/>
      <c r="DG234" s="479"/>
      <c r="DH234" s="479"/>
      <c r="DI234" s="479"/>
      <c r="DJ234" s="479"/>
      <c r="DK234" s="479"/>
      <c r="DL234" s="479"/>
      <c r="DM234" s="479"/>
      <c r="DN234" s="479"/>
      <c r="DO234" s="479"/>
      <c r="DP234" s="479"/>
      <c r="DQ234" s="479"/>
      <c r="DR234" s="479"/>
      <c r="DS234" s="479"/>
      <c r="DT234" s="479"/>
      <c r="DU234" s="479"/>
      <c r="DV234" s="479"/>
      <c r="DW234" s="479"/>
      <c r="DX234" s="479"/>
      <c r="DY234" s="479"/>
      <c r="DZ234" s="479"/>
      <c r="EA234" s="479"/>
      <c r="EB234" s="479"/>
      <c r="EC234" s="479"/>
      <c r="ED234" s="479"/>
      <c r="EE234" s="479"/>
      <c r="EF234" s="479"/>
      <c r="EG234" s="479"/>
      <c r="EH234" s="479"/>
      <c r="EI234" s="479"/>
      <c r="EJ234" s="479"/>
      <c r="EK234" s="479"/>
      <c r="EL234" s="479"/>
      <c r="EM234" s="479"/>
      <c r="EN234" s="479"/>
      <c r="EO234" s="479"/>
      <c r="EP234" s="479"/>
      <c r="EQ234" s="479"/>
      <c r="ER234" s="479"/>
      <c r="ES234" s="479"/>
      <c r="ET234" s="479"/>
      <c r="EU234" s="479"/>
      <c r="EV234" s="479"/>
      <c r="EW234" s="479"/>
      <c r="EX234" s="479"/>
      <c r="EY234" s="479"/>
      <c r="EZ234" s="479"/>
      <c r="FA234" s="479"/>
      <c r="FB234" s="479"/>
      <c r="FC234" s="479"/>
      <c r="FD234" s="479"/>
      <c r="FE234" s="479"/>
      <c r="FF234" s="479"/>
      <c r="FG234" s="479"/>
      <c r="FH234" s="479"/>
      <c r="FI234" s="479"/>
      <c r="FJ234" s="479"/>
      <c r="FK234" s="479"/>
      <c r="FL234" s="479"/>
      <c r="FM234" s="479"/>
      <c r="FN234" s="479"/>
      <c r="FO234" s="479"/>
      <c r="FP234" s="479"/>
      <c r="FQ234" s="479"/>
      <c r="FR234" s="479"/>
      <c r="FS234" s="479"/>
      <c r="FT234" s="479"/>
      <c r="FU234" s="479"/>
      <c r="FV234" s="479"/>
      <c r="FW234" s="479"/>
      <c r="FX234" s="479"/>
      <c r="FY234" s="479"/>
      <c r="FZ234" s="479"/>
      <c r="GA234" s="479"/>
      <c r="GB234" s="479"/>
      <c r="GC234" s="479"/>
      <c r="GD234" s="479"/>
      <c r="GE234" s="479"/>
      <c r="GF234" s="479"/>
      <c r="GG234" s="479"/>
      <c r="GH234" s="479"/>
      <c r="GI234" s="479"/>
      <c r="GJ234" s="479"/>
      <c r="GK234" s="479"/>
      <c r="GL234" s="479"/>
      <c r="GM234" s="479"/>
      <c r="GN234" s="479"/>
      <c r="GO234" s="479"/>
      <c r="GP234" s="479"/>
      <c r="GQ234" s="479"/>
      <c r="GR234" s="479"/>
      <c r="GS234" s="479"/>
      <c r="GT234" s="479"/>
      <c r="GU234" s="479"/>
      <c r="GV234" s="479"/>
      <c r="GW234" s="479"/>
      <c r="GX234" s="479"/>
      <c r="GY234" s="479"/>
      <c r="GZ234" s="479"/>
      <c r="HA234" s="479"/>
      <c r="HB234" s="479"/>
      <c r="HC234" s="479"/>
      <c r="HD234" s="479"/>
      <c r="HE234" s="479"/>
      <c r="HF234" s="479"/>
      <c r="HG234" s="479"/>
      <c r="HH234" s="479"/>
      <c r="HI234" s="479"/>
      <c r="HJ234" s="479"/>
      <c r="HK234" s="479"/>
      <c r="HL234" s="479"/>
      <c r="HM234" s="479"/>
      <c r="HN234" s="479"/>
      <c r="HO234" s="479"/>
      <c r="HP234" s="479"/>
      <c r="HQ234" s="479"/>
      <c r="HR234" s="479"/>
      <c r="HS234" s="479"/>
      <c r="HT234" s="479"/>
      <c r="HU234" s="479"/>
      <c r="HV234" s="479"/>
      <c r="HW234" s="479"/>
      <c r="HX234" s="479"/>
      <c r="HY234" s="479"/>
      <c r="HZ234" s="479"/>
      <c r="IA234" s="479"/>
      <c r="IB234" s="479"/>
      <c r="IC234" s="479"/>
      <c r="ID234" s="479"/>
      <c r="IE234" s="479"/>
      <c r="IF234" s="479"/>
      <c r="IG234" s="479"/>
      <c r="IH234" s="479"/>
      <c r="II234" s="479"/>
      <c r="IJ234" s="479"/>
      <c r="IK234" s="479"/>
      <c r="IL234" s="479"/>
      <c r="IM234" s="479"/>
    </row>
    <row r="235" spans="1:247" ht="22.5" customHeight="1" x14ac:dyDescent="0.2">
      <c r="A235" s="383">
        <v>223</v>
      </c>
      <c r="B235" s="17">
        <v>12</v>
      </c>
      <c r="C235" s="17" t="s">
        <v>4684</v>
      </c>
      <c r="D235" s="17">
        <v>72</v>
      </c>
      <c r="E235" s="696" t="s">
        <v>8485</v>
      </c>
      <c r="F235" s="688" t="s">
        <v>3137</v>
      </c>
      <c r="G235" s="697" t="s">
        <v>8486</v>
      </c>
      <c r="H235" s="698" t="s">
        <v>8487</v>
      </c>
      <c r="I235" s="701" t="s">
        <v>8488</v>
      </c>
      <c r="J235" s="698" t="s">
        <v>8091</v>
      </c>
      <c r="K235" s="706" t="s">
        <v>8488</v>
      </c>
      <c r="L235" s="700">
        <v>43132</v>
      </c>
      <c r="M235" s="702">
        <v>44958</v>
      </c>
      <c r="N235" s="703" t="s">
        <v>8498</v>
      </c>
      <c r="O235" s="704" t="s">
        <v>23</v>
      </c>
      <c r="P235" s="704" t="s">
        <v>8489</v>
      </c>
      <c r="Q235" s="704" t="s">
        <v>8490</v>
      </c>
      <c r="R235" s="704" t="s">
        <v>1790</v>
      </c>
      <c r="S235" s="837" t="s">
        <v>8491</v>
      </c>
      <c r="T235" s="367">
        <v>2600</v>
      </c>
      <c r="U235" s="479"/>
      <c r="V235" s="479"/>
      <c r="W235" s="479"/>
      <c r="X235" s="479"/>
      <c r="Y235" s="479"/>
      <c r="Z235" s="479"/>
      <c r="AA235" s="479"/>
      <c r="AB235" s="479"/>
      <c r="AC235" s="479"/>
      <c r="AD235" s="479"/>
      <c r="AE235" s="479"/>
      <c r="AF235" s="479"/>
      <c r="AG235" s="479"/>
      <c r="AH235" s="479"/>
      <c r="AI235" s="479"/>
      <c r="AJ235" s="479"/>
      <c r="AK235" s="479"/>
      <c r="AL235" s="479"/>
      <c r="AM235" s="479"/>
      <c r="AN235" s="479"/>
      <c r="AO235" s="479"/>
      <c r="AP235" s="479"/>
      <c r="AQ235" s="479"/>
      <c r="AR235" s="479"/>
      <c r="AS235" s="479"/>
      <c r="AT235" s="479"/>
      <c r="AU235" s="479"/>
      <c r="AV235" s="479"/>
      <c r="AW235" s="479"/>
      <c r="AX235" s="479"/>
      <c r="AY235" s="479"/>
      <c r="AZ235" s="479"/>
      <c r="BA235" s="479"/>
      <c r="BB235" s="479"/>
      <c r="BC235" s="479"/>
      <c r="BD235" s="479"/>
      <c r="BE235" s="479"/>
      <c r="BF235" s="479"/>
      <c r="BG235" s="479"/>
      <c r="BH235" s="479"/>
      <c r="BI235" s="479"/>
      <c r="BJ235" s="479"/>
      <c r="BK235" s="479"/>
      <c r="BL235" s="479"/>
      <c r="BM235" s="479"/>
      <c r="BN235" s="479"/>
      <c r="BO235" s="479"/>
      <c r="BP235" s="479"/>
      <c r="BQ235" s="479"/>
      <c r="BR235" s="479"/>
      <c r="BS235" s="479"/>
      <c r="BT235" s="479"/>
      <c r="BU235" s="479"/>
      <c r="BV235" s="479"/>
      <c r="BW235" s="479"/>
      <c r="BX235" s="479"/>
      <c r="BY235" s="479"/>
      <c r="BZ235" s="479"/>
      <c r="CA235" s="479"/>
      <c r="CB235" s="479"/>
      <c r="CC235" s="479"/>
      <c r="CD235" s="479"/>
      <c r="CE235" s="479"/>
      <c r="CF235" s="479"/>
      <c r="CG235" s="479"/>
      <c r="CH235" s="479"/>
      <c r="CI235" s="479"/>
      <c r="CJ235" s="479"/>
      <c r="CK235" s="479"/>
      <c r="CL235" s="479"/>
      <c r="CM235" s="479"/>
      <c r="CN235" s="479"/>
      <c r="CO235" s="479"/>
      <c r="CP235" s="479"/>
      <c r="CQ235" s="479"/>
      <c r="CR235" s="479"/>
      <c r="CS235" s="479"/>
      <c r="CT235" s="479"/>
      <c r="CU235" s="479"/>
      <c r="CV235" s="479"/>
      <c r="CW235" s="479"/>
      <c r="CX235" s="479"/>
      <c r="CY235" s="479"/>
      <c r="CZ235" s="479"/>
      <c r="DA235" s="479"/>
      <c r="DB235" s="479"/>
      <c r="DC235" s="479"/>
      <c r="DD235" s="479"/>
      <c r="DE235" s="479"/>
      <c r="DF235" s="479"/>
      <c r="DG235" s="479"/>
      <c r="DH235" s="479"/>
      <c r="DI235" s="479"/>
      <c r="DJ235" s="479"/>
      <c r="DK235" s="479"/>
      <c r="DL235" s="479"/>
      <c r="DM235" s="479"/>
      <c r="DN235" s="479"/>
      <c r="DO235" s="479"/>
      <c r="DP235" s="479"/>
      <c r="DQ235" s="479"/>
      <c r="DR235" s="479"/>
      <c r="DS235" s="479"/>
      <c r="DT235" s="479"/>
      <c r="DU235" s="479"/>
      <c r="DV235" s="479"/>
      <c r="DW235" s="479"/>
      <c r="DX235" s="479"/>
      <c r="DY235" s="479"/>
      <c r="DZ235" s="479"/>
      <c r="EA235" s="479"/>
      <c r="EB235" s="479"/>
      <c r="EC235" s="479"/>
      <c r="ED235" s="479"/>
      <c r="EE235" s="479"/>
      <c r="EF235" s="479"/>
      <c r="EG235" s="479"/>
      <c r="EH235" s="479"/>
      <c r="EI235" s="479"/>
      <c r="EJ235" s="479"/>
      <c r="EK235" s="479"/>
      <c r="EL235" s="479"/>
      <c r="EM235" s="479"/>
      <c r="EN235" s="479"/>
      <c r="EO235" s="479"/>
      <c r="EP235" s="479"/>
      <c r="EQ235" s="479"/>
      <c r="ER235" s="479"/>
      <c r="ES235" s="479"/>
      <c r="ET235" s="479"/>
      <c r="EU235" s="479"/>
      <c r="EV235" s="479"/>
      <c r="EW235" s="479"/>
      <c r="EX235" s="479"/>
      <c r="EY235" s="479"/>
      <c r="EZ235" s="479"/>
      <c r="FA235" s="479"/>
      <c r="FB235" s="479"/>
      <c r="FC235" s="479"/>
      <c r="FD235" s="479"/>
      <c r="FE235" s="479"/>
      <c r="FF235" s="479"/>
      <c r="FG235" s="479"/>
      <c r="FH235" s="479"/>
      <c r="FI235" s="479"/>
      <c r="FJ235" s="479"/>
      <c r="FK235" s="479"/>
      <c r="FL235" s="479"/>
      <c r="FM235" s="479"/>
      <c r="FN235" s="479"/>
      <c r="FO235" s="479"/>
      <c r="FP235" s="479"/>
      <c r="FQ235" s="479"/>
      <c r="FR235" s="479"/>
      <c r="FS235" s="479"/>
      <c r="FT235" s="479"/>
      <c r="FU235" s="479"/>
      <c r="FV235" s="479"/>
      <c r="FW235" s="479"/>
      <c r="FX235" s="479"/>
      <c r="FY235" s="479"/>
      <c r="FZ235" s="479"/>
      <c r="GA235" s="479"/>
      <c r="GB235" s="479"/>
      <c r="GC235" s="479"/>
      <c r="GD235" s="479"/>
      <c r="GE235" s="479"/>
      <c r="GF235" s="479"/>
      <c r="GG235" s="479"/>
      <c r="GH235" s="479"/>
      <c r="GI235" s="479"/>
      <c r="GJ235" s="479"/>
      <c r="GK235" s="479"/>
      <c r="GL235" s="479"/>
      <c r="GM235" s="479"/>
      <c r="GN235" s="479"/>
      <c r="GO235" s="479"/>
      <c r="GP235" s="479"/>
      <c r="GQ235" s="479"/>
      <c r="GR235" s="479"/>
      <c r="GS235" s="479"/>
      <c r="GT235" s="479"/>
      <c r="GU235" s="479"/>
      <c r="GV235" s="479"/>
      <c r="GW235" s="479"/>
      <c r="GX235" s="479"/>
      <c r="GY235" s="479"/>
      <c r="GZ235" s="479"/>
      <c r="HA235" s="479"/>
      <c r="HB235" s="479"/>
      <c r="HC235" s="479"/>
      <c r="HD235" s="479"/>
      <c r="HE235" s="479"/>
      <c r="HF235" s="479"/>
      <c r="HG235" s="479"/>
      <c r="HH235" s="479"/>
      <c r="HI235" s="479"/>
      <c r="HJ235" s="479"/>
      <c r="HK235" s="479"/>
      <c r="HL235" s="479"/>
      <c r="HM235" s="479"/>
      <c r="HN235" s="479"/>
      <c r="HO235" s="479"/>
      <c r="HP235" s="479"/>
      <c r="HQ235" s="479"/>
      <c r="HR235" s="479"/>
      <c r="HS235" s="479"/>
      <c r="HT235" s="479"/>
      <c r="HU235" s="479"/>
      <c r="HV235" s="479"/>
      <c r="HW235" s="479"/>
      <c r="HX235" s="479"/>
      <c r="HY235" s="479"/>
      <c r="HZ235" s="479"/>
      <c r="IA235" s="479"/>
      <c r="IB235" s="479"/>
      <c r="IC235" s="479"/>
      <c r="ID235" s="479"/>
      <c r="IE235" s="479"/>
      <c r="IF235" s="479"/>
      <c r="IG235" s="479"/>
      <c r="IH235" s="479"/>
      <c r="II235" s="479"/>
      <c r="IJ235" s="479"/>
      <c r="IK235" s="479"/>
      <c r="IL235" s="479"/>
      <c r="IM235" s="479"/>
    </row>
    <row r="236" spans="1:247" ht="22.5" customHeight="1" x14ac:dyDescent="0.2">
      <c r="A236" s="383">
        <v>224</v>
      </c>
      <c r="B236" s="17">
        <v>13</v>
      </c>
      <c r="C236" s="17" t="s">
        <v>4684</v>
      </c>
      <c r="D236" s="17">
        <v>72</v>
      </c>
      <c r="E236" s="696" t="s">
        <v>1229</v>
      </c>
      <c r="F236" s="688" t="s">
        <v>3137</v>
      </c>
      <c r="G236" s="697" t="s">
        <v>3012</v>
      </c>
      <c r="H236" s="698" t="s">
        <v>1759</v>
      </c>
      <c r="I236" s="701" t="s">
        <v>3942</v>
      </c>
      <c r="J236" s="698" t="s">
        <v>3014</v>
      </c>
      <c r="K236" s="706" t="s">
        <v>3942</v>
      </c>
      <c r="L236" s="700">
        <v>41991</v>
      </c>
      <c r="M236" s="702">
        <v>43817</v>
      </c>
      <c r="N236" s="777" t="s">
        <v>8498</v>
      </c>
      <c r="O236" s="704" t="s">
        <v>23</v>
      </c>
      <c r="P236" s="704" t="s">
        <v>3944</v>
      </c>
      <c r="Q236" s="704" t="s">
        <v>3943</v>
      </c>
      <c r="R236" s="704" t="s">
        <v>1790</v>
      </c>
      <c r="S236" s="837" t="s">
        <v>1996</v>
      </c>
      <c r="T236" s="367">
        <v>2600</v>
      </c>
      <c r="U236" s="479"/>
      <c r="V236" s="479"/>
      <c r="W236" s="479"/>
      <c r="X236" s="479"/>
      <c r="Y236" s="479"/>
      <c r="Z236" s="479"/>
      <c r="AA236" s="479"/>
      <c r="AB236" s="479"/>
      <c r="AC236" s="479"/>
      <c r="AD236" s="479"/>
      <c r="AE236" s="479"/>
      <c r="AF236" s="479"/>
      <c r="AG236" s="479"/>
      <c r="AH236" s="479"/>
      <c r="AI236" s="479"/>
      <c r="AJ236" s="479"/>
      <c r="AK236" s="479"/>
      <c r="AL236" s="479"/>
      <c r="AM236" s="479"/>
      <c r="AN236" s="479"/>
      <c r="AO236" s="479"/>
      <c r="AP236" s="479"/>
      <c r="AQ236" s="479"/>
      <c r="AR236" s="479"/>
      <c r="AS236" s="479"/>
      <c r="AT236" s="479"/>
      <c r="AU236" s="479"/>
      <c r="AV236" s="479"/>
      <c r="AW236" s="479"/>
      <c r="AX236" s="479"/>
      <c r="AY236" s="479"/>
      <c r="AZ236" s="479"/>
      <c r="BA236" s="479"/>
      <c r="BB236" s="479"/>
      <c r="BC236" s="479"/>
      <c r="BD236" s="479"/>
      <c r="BE236" s="479"/>
      <c r="BF236" s="479"/>
      <c r="BG236" s="479"/>
      <c r="BH236" s="479"/>
      <c r="BI236" s="479"/>
      <c r="BJ236" s="479"/>
      <c r="BK236" s="479"/>
      <c r="BL236" s="479"/>
      <c r="BM236" s="479"/>
      <c r="BN236" s="479"/>
      <c r="BO236" s="479"/>
      <c r="BP236" s="479"/>
      <c r="BQ236" s="479"/>
      <c r="BR236" s="479"/>
      <c r="BS236" s="479"/>
      <c r="BT236" s="479"/>
      <c r="BU236" s="479"/>
      <c r="BV236" s="479"/>
      <c r="BW236" s="479"/>
      <c r="BX236" s="479"/>
      <c r="BY236" s="479"/>
      <c r="BZ236" s="479"/>
      <c r="CA236" s="479"/>
      <c r="CB236" s="479"/>
      <c r="CC236" s="479"/>
      <c r="CD236" s="479"/>
      <c r="CE236" s="479"/>
      <c r="CF236" s="479"/>
      <c r="CG236" s="479"/>
      <c r="CH236" s="479"/>
      <c r="CI236" s="479"/>
      <c r="CJ236" s="479"/>
      <c r="CK236" s="479"/>
      <c r="CL236" s="479"/>
      <c r="CM236" s="479"/>
      <c r="CN236" s="479"/>
      <c r="CO236" s="479"/>
      <c r="CP236" s="479"/>
      <c r="CQ236" s="479"/>
      <c r="CR236" s="479"/>
      <c r="CS236" s="479"/>
      <c r="CT236" s="479"/>
      <c r="CU236" s="479"/>
      <c r="CV236" s="479"/>
      <c r="CW236" s="479"/>
      <c r="CX236" s="479"/>
      <c r="CY236" s="479"/>
      <c r="CZ236" s="479"/>
      <c r="DA236" s="479"/>
      <c r="DB236" s="479"/>
      <c r="DC236" s="479"/>
      <c r="DD236" s="479"/>
      <c r="DE236" s="479"/>
      <c r="DF236" s="479"/>
      <c r="DG236" s="479"/>
      <c r="DH236" s="479"/>
      <c r="DI236" s="479"/>
      <c r="DJ236" s="479"/>
      <c r="DK236" s="479"/>
      <c r="DL236" s="479"/>
      <c r="DM236" s="479"/>
      <c r="DN236" s="479"/>
      <c r="DO236" s="479"/>
      <c r="DP236" s="479"/>
      <c r="DQ236" s="479"/>
      <c r="DR236" s="479"/>
      <c r="DS236" s="479"/>
      <c r="DT236" s="479"/>
      <c r="DU236" s="479"/>
      <c r="DV236" s="479"/>
      <c r="DW236" s="479"/>
      <c r="DX236" s="479"/>
      <c r="DY236" s="479"/>
      <c r="DZ236" s="479"/>
      <c r="EA236" s="479"/>
      <c r="EB236" s="479"/>
      <c r="EC236" s="479"/>
      <c r="ED236" s="479"/>
      <c r="EE236" s="479"/>
      <c r="EF236" s="479"/>
      <c r="EG236" s="479"/>
      <c r="EH236" s="479"/>
      <c r="EI236" s="479"/>
      <c r="EJ236" s="479"/>
      <c r="EK236" s="479"/>
      <c r="EL236" s="479"/>
      <c r="EM236" s="479"/>
      <c r="EN236" s="479"/>
      <c r="EO236" s="479"/>
      <c r="EP236" s="479"/>
      <c r="EQ236" s="479"/>
      <c r="ER236" s="479"/>
      <c r="ES236" s="479"/>
      <c r="ET236" s="479"/>
      <c r="EU236" s="479"/>
      <c r="EV236" s="479"/>
      <c r="EW236" s="479"/>
      <c r="EX236" s="479"/>
      <c r="EY236" s="479"/>
      <c r="EZ236" s="479"/>
      <c r="FA236" s="479"/>
      <c r="FB236" s="479"/>
      <c r="FC236" s="479"/>
      <c r="FD236" s="479"/>
      <c r="FE236" s="479"/>
      <c r="FF236" s="479"/>
      <c r="FG236" s="479"/>
      <c r="FH236" s="479"/>
      <c r="FI236" s="479"/>
      <c r="FJ236" s="479"/>
      <c r="FK236" s="479"/>
      <c r="FL236" s="479"/>
      <c r="FM236" s="479"/>
      <c r="FN236" s="479"/>
      <c r="FO236" s="479"/>
      <c r="FP236" s="479"/>
      <c r="FQ236" s="479"/>
      <c r="FR236" s="479"/>
      <c r="FS236" s="479"/>
      <c r="FT236" s="479"/>
      <c r="FU236" s="479"/>
      <c r="FV236" s="479"/>
      <c r="FW236" s="479"/>
      <c r="FX236" s="479"/>
      <c r="FY236" s="479"/>
      <c r="FZ236" s="479"/>
      <c r="GA236" s="479"/>
      <c r="GB236" s="479"/>
      <c r="GC236" s="479"/>
      <c r="GD236" s="479"/>
      <c r="GE236" s="479"/>
      <c r="GF236" s="479"/>
      <c r="GG236" s="479"/>
      <c r="GH236" s="479"/>
      <c r="GI236" s="479"/>
      <c r="GJ236" s="479"/>
      <c r="GK236" s="479"/>
      <c r="GL236" s="479"/>
      <c r="GM236" s="479"/>
      <c r="GN236" s="479"/>
      <c r="GO236" s="479"/>
      <c r="GP236" s="479"/>
      <c r="GQ236" s="479"/>
      <c r="GR236" s="479"/>
      <c r="GS236" s="479"/>
      <c r="GT236" s="479"/>
      <c r="GU236" s="479"/>
      <c r="GV236" s="479"/>
      <c r="GW236" s="479"/>
      <c r="GX236" s="479"/>
      <c r="GY236" s="479"/>
      <c r="GZ236" s="479"/>
      <c r="HA236" s="479"/>
      <c r="HB236" s="479"/>
      <c r="HC236" s="479"/>
      <c r="HD236" s="479"/>
      <c r="HE236" s="479"/>
      <c r="HF236" s="479"/>
      <c r="HG236" s="479"/>
      <c r="HH236" s="479"/>
      <c r="HI236" s="479"/>
      <c r="HJ236" s="479"/>
      <c r="HK236" s="479"/>
      <c r="HL236" s="479"/>
      <c r="HM236" s="479"/>
      <c r="HN236" s="479"/>
      <c r="HO236" s="479"/>
      <c r="HP236" s="479"/>
      <c r="HQ236" s="479"/>
      <c r="HR236" s="479"/>
      <c r="HS236" s="479"/>
      <c r="HT236" s="479"/>
      <c r="HU236" s="479"/>
      <c r="HV236" s="479"/>
      <c r="HW236" s="479"/>
      <c r="HX236" s="479"/>
      <c r="HY236" s="479"/>
      <c r="HZ236" s="479"/>
      <c r="IA236" s="479"/>
      <c r="IB236" s="479"/>
      <c r="IC236" s="479"/>
      <c r="ID236" s="479"/>
      <c r="IE236" s="479"/>
      <c r="IF236" s="479"/>
      <c r="IG236" s="479"/>
      <c r="IH236" s="479"/>
      <c r="II236" s="479"/>
      <c r="IJ236" s="479"/>
      <c r="IK236" s="479"/>
      <c r="IL236" s="479"/>
      <c r="IM236" s="479"/>
    </row>
    <row r="237" spans="1:247" ht="18" customHeight="1" x14ac:dyDescent="0.25">
      <c r="A237" s="383"/>
      <c r="B237" s="25"/>
      <c r="C237" s="37"/>
      <c r="D237" s="37"/>
      <c r="E237" s="429" t="s">
        <v>1435</v>
      </c>
      <c r="F237" s="310"/>
      <c r="G237" s="115"/>
      <c r="H237" s="117"/>
      <c r="I237" s="111"/>
      <c r="J237" s="117"/>
      <c r="K237" s="14"/>
      <c r="L237" s="116"/>
      <c r="M237" s="441"/>
      <c r="N237" s="121"/>
      <c r="O237" s="122"/>
      <c r="P237" s="84"/>
      <c r="Q237" s="84"/>
      <c r="R237" s="84"/>
      <c r="S237" s="84"/>
      <c r="T237" s="23"/>
      <c r="U237" s="479"/>
      <c r="V237" s="479"/>
      <c r="W237" s="479"/>
      <c r="X237" s="479"/>
      <c r="Y237" s="479"/>
      <c r="Z237" s="479"/>
      <c r="AA237" s="479"/>
      <c r="AB237" s="479"/>
      <c r="AC237" s="479"/>
      <c r="AD237" s="479"/>
      <c r="AE237" s="479"/>
      <c r="AF237" s="479"/>
      <c r="AG237" s="479"/>
      <c r="AH237" s="479"/>
      <c r="AI237" s="479"/>
      <c r="AJ237" s="479"/>
      <c r="AK237" s="479"/>
      <c r="AL237" s="479"/>
      <c r="AM237" s="479"/>
      <c r="AN237" s="479"/>
      <c r="AO237" s="479"/>
      <c r="AP237" s="479"/>
      <c r="AQ237" s="479"/>
      <c r="AR237" s="479"/>
      <c r="AS237" s="479"/>
      <c r="AT237" s="479"/>
      <c r="AU237" s="479"/>
      <c r="AV237" s="479"/>
      <c r="AW237" s="479"/>
      <c r="AX237" s="479"/>
      <c r="AY237" s="479"/>
      <c r="AZ237" s="479"/>
      <c r="BA237" s="479"/>
      <c r="BB237" s="479"/>
      <c r="BC237" s="479"/>
      <c r="BD237" s="479"/>
      <c r="BE237" s="479"/>
      <c r="BF237" s="479"/>
      <c r="BG237" s="479"/>
      <c r="BH237" s="479"/>
      <c r="BI237" s="479"/>
      <c r="BJ237" s="479"/>
      <c r="BK237" s="479"/>
      <c r="BL237" s="479"/>
      <c r="BM237" s="479"/>
      <c r="BN237" s="479"/>
      <c r="BO237" s="479"/>
      <c r="BP237" s="479"/>
      <c r="BQ237" s="479"/>
      <c r="BR237" s="479"/>
      <c r="BS237" s="479"/>
      <c r="BT237" s="479"/>
      <c r="BU237" s="479"/>
      <c r="BV237" s="479"/>
      <c r="BW237" s="479"/>
      <c r="BX237" s="479"/>
      <c r="BY237" s="479"/>
      <c r="BZ237" s="479"/>
      <c r="CA237" s="479"/>
      <c r="CB237" s="479"/>
      <c r="CC237" s="479"/>
      <c r="CD237" s="479"/>
      <c r="CE237" s="479"/>
      <c r="CF237" s="479"/>
      <c r="CG237" s="479"/>
      <c r="CH237" s="479"/>
      <c r="CI237" s="479"/>
      <c r="CJ237" s="479"/>
      <c r="CK237" s="479"/>
      <c r="CL237" s="479"/>
      <c r="CM237" s="479"/>
      <c r="CN237" s="479"/>
      <c r="CO237" s="479"/>
      <c r="CP237" s="479"/>
      <c r="CQ237" s="479"/>
      <c r="CR237" s="479"/>
      <c r="CS237" s="479"/>
      <c r="CT237" s="479"/>
      <c r="CU237" s="479"/>
      <c r="CV237" s="479"/>
      <c r="CW237" s="479"/>
      <c r="CX237" s="479"/>
      <c r="CY237" s="479"/>
      <c r="CZ237" s="479"/>
      <c r="DA237" s="479"/>
      <c r="DB237" s="479"/>
      <c r="DC237" s="479"/>
      <c r="DD237" s="479"/>
      <c r="DE237" s="479"/>
      <c r="DF237" s="479"/>
      <c r="DG237" s="479"/>
      <c r="DH237" s="479"/>
      <c r="DI237" s="479"/>
      <c r="DJ237" s="479"/>
      <c r="DK237" s="479"/>
      <c r="DL237" s="479"/>
      <c r="DM237" s="479"/>
      <c r="DN237" s="479"/>
      <c r="DO237" s="479"/>
      <c r="DP237" s="479"/>
      <c r="DQ237" s="479"/>
      <c r="DR237" s="479"/>
      <c r="DS237" s="479"/>
      <c r="DT237" s="479"/>
      <c r="DU237" s="479"/>
      <c r="DV237" s="479"/>
      <c r="DW237" s="479"/>
      <c r="DX237" s="479"/>
      <c r="DY237" s="479"/>
      <c r="DZ237" s="479"/>
      <c r="EA237" s="479"/>
      <c r="EB237" s="479"/>
      <c r="EC237" s="479"/>
      <c r="ED237" s="479"/>
      <c r="EE237" s="479"/>
      <c r="EF237" s="479"/>
      <c r="EG237" s="479"/>
      <c r="EH237" s="479"/>
      <c r="EI237" s="479"/>
      <c r="EJ237" s="479"/>
      <c r="EK237" s="479"/>
      <c r="EL237" s="479"/>
      <c r="EM237" s="479"/>
      <c r="EN237" s="479"/>
      <c r="EO237" s="479"/>
      <c r="EP237" s="479"/>
      <c r="EQ237" s="479"/>
      <c r="ER237" s="479"/>
      <c r="ES237" s="479"/>
      <c r="ET237" s="479"/>
      <c r="EU237" s="479"/>
      <c r="EV237" s="479"/>
      <c r="EW237" s="479"/>
      <c r="EX237" s="479"/>
      <c r="EY237" s="479"/>
      <c r="EZ237" s="479"/>
      <c r="FA237" s="479"/>
      <c r="FB237" s="479"/>
      <c r="FC237" s="479"/>
      <c r="FD237" s="479"/>
      <c r="FE237" s="479"/>
      <c r="FF237" s="479"/>
      <c r="FG237" s="479"/>
      <c r="FH237" s="479"/>
      <c r="FI237" s="479"/>
      <c r="FJ237" s="479"/>
      <c r="FK237" s="479"/>
      <c r="FL237" s="479"/>
      <c r="FM237" s="479"/>
      <c r="FN237" s="479"/>
      <c r="FO237" s="479"/>
      <c r="FP237" s="479"/>
      <c r="FQ237" s="479"/>
      <c r="FR237" s="479"/>
      <c r="FS237" s="479"/>
      <c r="FT237" s="479"/>
      <c r="FU237" s="479"/>
      <c r="FV237" s="479"/>
      <c r="FW237" s="479"/>
      <c r="FX237" s="479"/>
      <c r="FY237" s="479"/>
      <c r="FZ237" s="479"/>
      <c r="GA237" s="479"/>
      <c r="GB237" s="479"/>
      <c r="GC237" s="479"/>
      <c r="GD237" s="479"/>
      <c r="GE237" s="479"/>
      <c r="GF237" s="479"/>
      <c r="GG237" s="479"/>
      <c r="GH237" s="479"/>
      <c r="GI237" s="479"/>
      <c r="GJ237" s="479"/>
      <c r="GK237" s="479"/>
      <c r="GL237" s="479"/>
      <c r="GM237" s="479"/>
      <c r="GN237" s="479"/>
      <c r="GO237" s="479"/>
      <c r="GP237" s="479"/>
      <c r="GQ237" s="479"/>
      <c r="GR237" s="479"/>
      <c r="GS237" s="479"/>
      <c r="GT237" s="479"/>
      <c r="GU237" s="479"/>
      <c r="GV237" s="479"/>
      <c r="GW237" s="479"/>
      <c r="GX237" s="479"/>
      <c r="GY237" s="479"/>
      <c r="GZ237" s="479"/>
      <c r="HA237" s="479"/>
      <c r="HB237" s="479"/>
      <c r="HC237" s="479"/>
      <c r="HD237" s="479"/>
      <c r="HE237" s="479"/>
      <c r="HF237" s="479"/>
      <c r="HG237" s="479"/>
      <c r="HH237" s="479"/>
      <c r="HI237" s="479"/>
      <c r="HJ237" s="479"/>
      <c r="HK237" s="479"/>
      <c r="HL237" s="479"/>
      <c r="HM237" s="479"/>
      <c r="HN237" s="479"/>
      <c r="HO237" s="479"/>
      <c r="HP237" s="479"/>
      <c r="HQ237" s="479"/>
      <c r="HR237" s="479"/>
      <c r="HS237" s="479"/>
      <c r="HT237" s="479"/>
      <c r="HU237" s="479"/>
      <c r="HV237" s="479"/>
      <c r="HW237" s="479"/>
      <c r="HX237" s="479"/>
      <c r="HY237" s="479"/>
      <c r="HZ237" s="479"/>
      <c r="IA237" s="479"/>
      <c r="IB237" s="479"/>
      <c r="IC237" s="479"/>
      <c r="ID237" s="479"/>
      <c r="IE237" s="479"/>
      <c r="IF237" s="479"/>
      <c r="IG237" s="479"/>
      <c r="IH237" s="479"/>
      <c r="II237" s="479"/>
      <c r="IJ237" s="479"/>
      <c r="IK237" s="479"/>
      <c r="IL237" s="479"/>
      <c r="IM237" s="479"/>
    </row>
    <row r="238" spans="1:247" s="126" customFormat="1" ht="76.5" customHeight="1" x14ac:dyDescent="0.2">
      <c r="A238" s="383">
        <v>225</v>
      </c>
      <c r="B238" s="25" t="s">
        <v>1440</v>
      </c>
      <c r="C238" s="215" t="s">
        <v>4685</v>
      </c>
      <c r="D238" s="215">
        <v>75</v>
      </c>
      <c r="E238" s="696" t="s">
        <v>4990</v>
      </c>
      <c r="F238" s="777" t="s">
        <v>3138</v>
      </c>
      <c r="G238" s="696" t="s">
        <v>7656</v>
      </c>
      <c r="H238" s="698" t="s">
        <v>5407</v>
      </c>
      <c r="I238" s="701" t="s">
        <v>8379</v>
      </c>
      <c r="J238" s="801" t="s">
        <v>411</v>
      </c>
      <c r="K238" s="697" t="s">
        <v>8379</v>
      </c>
      <c r="L238" s="700">
        <v>42612</v>
      </c>
      <c r="M238" s="702">
        <v>44438</v>
      </c>
      <c r="N238" s="723" t="s">
        <v>78</v>
      </c>
      <c r="O238" s="688">
        <v>75</v>
      </c>
      <c r="P238" s="696" t="s">
        <v>4991</v>
      </c>
      <c r="Q238" s="696" t="s">
        <v>7675</v>
      </c>
      <c r="R238" s="696" t="s">
        <v>1790</v>
      </c>
      <c r="S238" s="696" t="s">
        <v>4037</v>
      </c>
      <c r="T238" s="367">
        <v>650</v>
      </c>
      <c r="U238" s="145"/>
      <c r="V238" s="145"/>
      <c r="W238" s="145"/>
      <c r="X238" s="145"/>
      <c r="Y238" s="145"/>
      <c r="Z238" s="145"/>
      <c r="AA238" s="145"/>
      <c r="AB238" s="145"/>
      <c r="AC238" s="145"/>
      <c r="AD238" s="145"/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  <c r="DO238" s="145"/>
      <c r="DP238" s="145"/>
      <c r="DQ238" s="145"/>
      <c r="DR238" s="145"/>
      <c r="DS238" s="145"/>
      <c r="DT238" s="145"/>
      <c r="DU238" s="145"/>
      <c r="DV238" s="145"/>
      <c r="DW238" s="145"/>
      <c r="DX238" s="145"/>
      <c r="DY238" s="145"/>
      <c r="DZ238" s="145"/>
      <c r="EA238" s="145"/>
      <c r="EB238" s="145"/>
      <c r="EC238" s="145"/>
      <c r="ED238" s="145"/>
      <c r="EE238" s="145"/>
      <c r="EF238" s="145"/>
      <c r="EG238" s="145"/>
      <c r="EH238" s="145"/>
      <c r="EI238" s="145"/>
      <c r="EJ238" s="145"/>
      <c r="EK238" s="145"/>
      <c r="EL238" s="145"/>
      <c r="EM238" s="145"/>
      <c r="EN238" s="145"/>
      <c r="EO238" s="145"/>
      <c r="EP238" s="145"/>
      <c r="EQ238" s="145"/>
      <c r="ER238" s="145"/>
      <c r="ES238" s="145"/>
      <c r="ET238" s="145"/>
      <c r="EU238" s="145"/>
      <c r="EV238" s="145"/>
      <c r="EW238" s="145"/>
      <c r="EX238" s="145"/>
      <c r="EY238" s="145"/>
      <c r="EZ238" s="145"/>
      <c r="FA238" s="145"/>
      <c r="FB238" s="145"/>
      <c r="FC238" s="145"/>
      <c r="FD238" s="145"/>
      <c r="FE238" s="145"/>
      <c r="FF238" s="145"/>
      <c r="FG238" s="145"/>
      <c r="FH238" s="145"/>
      <c r="FI238" s="145"/>
      <c r="FJ238" s="145"/>
      <c r="FK238" s="145"/>
      <c r="FL238" s="145"/>
      <c r="FM238" s="145"/>
      <c r="FN238" s="145"/>
      <c r="FO238" s="145"/>
      <c r="FP238" s="145"/>
      <c r="FQ238" s="145"/>
      <c r="FR238" s="145"/>
      <c r="FS238" s="145"/>
      <c r="FT238" s="145"/>
      <c r="FU238" s="145"/>
      <c r="FV238" s="145"/>
      <c r="FW238" s="145"/>
      <c r="FX238" s="145"/>
      <c r="FY238" s="145"/>
      <c r="FZ238" s="145"/>
      <c r="GA238" s="145"/>
      <c r="GB238" s="145"/>
      <c r="GC238" s="145"/>
      <c r="GD238" s="145"/>
      <c r="GE238" s="145"/>
      <c r="GF238" s="145"/>
      <c r="GG238" s="145"/>
      <c r="GH238" s="145"/>
      <c r="GI238" s="145"/>
      <c r="GJ238" s="145"/>
      <c r="GK238" s="145"/>
      <c r="GL238" s="145"/>
      <c r="GM238" s="145"/>
      <c r="GN238" s="145"/>
      <c r="GO238" s="145"/>
      <c r="GP238" s="145"/>
      <c r="GQ238" s="145"/>
      <c r="GR238" s="145"/>
      <c r="GS238" s="145"/>
      <c r="GT238" s="145"/>
      <c r="GU238" s="145"/>
      <c r="GV238" s="145"/>
      <c r="GW238" s="145"/>
      <c r="GX238" s="145"/>
      <c r="GY238" s="145"/>
      <c r="GZ238" s="145"/>
      <c r="HA238" s="145"/>
      <c r="HB238" s="145"/>
      <c r="HC238" s="145"/>
      <c r="HD238" s="145"/>
      <c r="HE238" s="145"/>
      <c r="HF238" s="145"/>
      <c r="HG238" s="145"/>
      <c r="HH238" s="145"/>
      <c r="HI238" s="145"/>
      <c r="HJ238" s="145"/>
      <c r="HK238" s="145"/>
      <c r="HL238" s="145"/>
      <c r="HM238" s="145"/>
      <c r="HN238" s="145"/>
      <c r="HO238" s="145"/>
      <c r="HP238" s="145"/>
      <c r="HQ238" s="145"/>
      <c r="HR238" s="145"/>
      <c r="HS238" s="145"/>
      <c r="HT238" s="145"/>
      <c r="HU238" s="145"/>
      <c r="HV238" s="145"/>
      <c r="HW238" s="145"/>
      <c r="HX238" s="145"/>
      <c r="HY238" s="145"/>
      <c r="HZ238" s="145"/>
      <c r="IA238" s="145"/>
      <c r="IB238" s="145"/>
      <c r="IC238" s="145"/>
      <c r="ID238" s="145"/>
      <c r="IE238" s="145"/>
      <c r="IF238" s="145"/>
      <c r="IG238" s="145"/>
      <c r="IH238" s="145"/>
      <c r="II238" s="145"/>
      <c r="IJ238" s="145"/>
      <c r="IK238" s="145"/>
      <c r="IL238" s="145"/>
      <c r="IM238" s="145"/>
    </row>
    <row r="239" spans="1:247" ht="34.5" customHeight="1" x14ac:dyDescent="0.2">
      <c r="A239" s="383">
        <v>226</v>
      </c>
      <c r="B239" s="25" t="s">
        <v>1441</v>
      </c>
      <c r="C239" s="448" t="s">
        <v>4688</v>
      </c>
      <c r="D239" s="153">
        <v>27</v>
      </c>
      <c r="E239" s="728" t="s">
        <v>2480</v>
      </c>
      <c r="F239" s="822" t="s">
        <v>3138</v>
      </c>
      <c r="G239" s="729" t="s">
        <v>8380</v>
      </c>
      <c r="H239" s="730" t="s">
        <v>1458</v>
      </c>
      <c r="I239" s="733" t="s">
        <v>2482</v>
      </c>
      <c r="J239" s="730" t="s">
        <v>1461</v>
      </c>
      <c r="K239" s="737" t="s">
        <v>2482</v>
      </c>
      <c r="L239" s="734">
        <v>42907</v>
      </c>
      <c r="M239" s="738">
        <v>43451</v>
      </c>
      <c r="N239" s="735" t="s">
        <v>1455</v>
      </c>
      <c r="O239" s="695">
        <v>25</v>
      </c>
      <c r="P239" s="695" t="s">
        <v>8046</v>
      </c>
      <c r="Q239" s="736" t="s">
        <v>8049</v>
      </c>
      <c r="R239" s="696" t="s">
        <v>8048</v>
      </c>
      <c r="S239" s="696" t="s">
        <v>8052</v>
      </c>
      <c r="T239" s="367">
        <v>600</v>
      </c>
      <c r="U239" s="479"/>
      <c r="V239" s="479"/>
      <c r="W239" s="479"/>
      <c r="X239" s="479"/>
      <c r="Y239" s="479"/>
      <c r="Z239" s="479"/>
      <c r="AA239" s="479"/>
      <c r="AB239" s="479"/>
      <c r="AC239" s="479"/>
      <c r="AD239" s="479"/>
      <c r="AE239" s="479"/>
      <c r="AF239" s="479"/>
      <c r="AG239" s="479"/>
      <c r="AH239" s="479"/>
      <c r="AI239" s="479"/>
      <c r="AJ239" s="479"/>
      <c r="AK239" s="479"/>
      <c r="AL239" s="479"/>
      <c r="AM239" s="479"/>
      <c r="AN239" s="479"/>
      <c r="AO239" s="479"/>
      <c r="AP239" s="479"/>
      <c r="AQ239" s="479"/>
      <c r="AR239" s="479"/>
      <c r="AS239" s="479"/>
      <c r="AT239" s="479"/>
      <c r="AU239" s="479"/>
      <c r="AV239" s="479"/>
      <c r="AW239" s="479"/>
      <c r="AX239" s="479"/>
      <c r="AY239" s="479"/>
      <c r="AZ239" s="479"/>
      <c r="BA239" s="479"/>
      <c r="BB239" s="479"/>
      <c r="BC239" s="479"/>
      <c r="BD239" s="479"/>
      <c r="BE239" s="479"/>
      <c r="BF239" s="479"/>
      <c r="BG239" s="479"/>
      <c r="BH239" s="479"/>
      <c r="BI239" s="479"/>
      <c r="BJ239" s="479"/>
      <c r="BK239" s="479"/>
      <c r="BL239" s="479"/>
      <c r="BM239" s="479"/>
      <c r="BN239" s="479"/>
      <c r="BO239" s="479"/>
      <c r="BP239" s="479"/>
      <c r="BQ239" s="479"/>
      <c r="BR239" s="479"/>
      <c r="BS239" s="479"/>
      <c r="BT239" s="479"/>
      <c r="BU239" s="479"/>
      <c r="BV239" s="479"/>
      <c r="BW239" s="479"/>
      <c r="BX239" s="479"/>
      <c r="BY239" s="479"/>
      <c r="BZ239" s="479"/>
      <c r="CA239" s="479"/>
      <c r="CB239" s="479"/>
      <c r="CC239" s="479"/>
      <c r="CD239" s="479"/>
      <c r="CE239" s="479"/>
      <c r="CF239" s="479"/>
      <c r="CG239" s="479"/>
      <c r="CH239" s="479"/>
      <c r="CI239" s="479"/>
      <c r="CJ239" s="479"/>
      <c r="CK239" s="479"/>
      <c r="CL239" s="479"/>
      <c r="CM239" s="479"/>
      <c r="CN239" s="479"/>
      <c r="CO239" s="479"/>
      <c r="CP239" s="479"/>
      <c r="CQ239" s="479"/>
      <c r="CR239" s="479"/>
      <c r="CS239" s="479"/>
      <c r="CT239" s="479"/>
      <c r="CU239" s="479"/>
      <c r="CV239" s="479"/>
      <c r="CW239" s="479"/>
      <c r="CX239" s="479"/>
      <c r="CY239" s="479"/>
      <c r="CZ239" s="479"/>
      <c r="DA239" s="479"/>
      <c r="DB239" s="479"/>
      <c r="DC239" s="479"/>
      <c r="DD239" s="479"/>
      <c r="DE239" s="479"/>
      <c r="DF239" s="479"/>
      <c r="DG239" s="479"/>
      <c r="DH239" s="479"/>
      <c r="DI239" s="479"/>
      <c r="DJ239" s="479"/>
      <c r="DK239" s="479"/>
      <c r="DL239" s="479"/>
      <c r="DM239" s="479"/>
      <c r="DN239" s="479"/>
      <c r="DO239" s="479"/>
      <c r="DP239" s="479"/>
      <c r="DQ239" s="479"/>
      <c r="DR239" s="479"/>
      <c r="DS239" s="479"/>
      <c r="DT239" s="479"/>
      <c r="DU239" s="479"/>
      <c r="DV239" s="479"/>
      <c r="DW239" s="479"/>
      <c r="DX239" s="479"/>
      <c r="DY239" s="479"/>
      <c r="DZ239" s="479"/>
      <c r="EA239" s="479"/>
      <c r="EB239" s="479"/>
      <c r="EC239" s="479"/>
      <c r="ED239" s="479"/>
      <c r="EE239" s="479"/>
      <c r="EF239" s="479"/>
      <c r="EG239" s="479"/>
      <c r="EH239" s="479"/>
      <c r="EI239" s="479"/>
      <c r="EJ239" s="479"/>
      <c r="EK239" s="479"/>
      <c r="EL239" s="479"/>
      <c r="EM239" s="479"/>
      <c r="EN239" s="479"/>
      <c r="EO239" s="479"/>
      <c r="EP239" s="479"/>
      <c r="EQ239" s="479"/>
      <c r="ER239" s="479"/>
      <c r="ES239" s="479"/>
      <c r="ET239" s="479"/>
      <c r="EU239" s="479"/>
      <c r="EV239" s="479"/>
      <c r="EW239" s="479"/>
      <c r="EX239" s="479"/>
      <c r="EY239" s="479"/>
      <c r="EZ239" s="479"/>
      <c r="FA239" s="479"/>
      <c r="FB239" s="479"/>
      <c r="FC239" s="479"/>
      <c r="FD239" s="479"/>
      <c r="FE239" s="479"/>
      <c r="FF239" s="479"/>
      <c r="FG239" s="479"/>
      <c r="FH239" s="479"/>
      <c r="FI239" s="479"/>
      <c r="FJ239" s="479"/>
      <c r="FK239" s="479"/>
      <c r="FL239" s="479"/>
      <c r="FM239" s="479"/>
      <c r="FN239" s="479"/>
      <c r="FO239" s="479"/>
      <c r="FP239" s="479"/>
      <c r="FQ239" s="479"/>
      <c r="FR239" s="479"/>
      <c r="FS239" s="479"/>
      <c r="FT239" s="479"/>
      <c r="FU239" s="479"/>
      <c r="FV239" s="479"/>
      <c r="FW239" s="479"/>
      <c r="FX239" s="479"/>
      <c r="FY239" s="479"/>
      <c r="FZ239" s="479"/>
      <c r="GA239" s="479"/>
      <c r="GB239" s="479"/>
      <c r="GC239" s="479"/>
      <c r="GD239" s="479"/>
      <c r="GE239" s="479"/>
      <c r="GF239" s="479"/>
      <c r="GG239" s="479"/>
      <c r="GH239" s="479"/>
      <c r="GI239" s="479"/>
      <c r="GJ239" s="479"/>
      <c r="GK239" s="479"/>
      <c r="GL239" s="479"/>
      <c r="GM239" s="479"/>
      <c r="GN239" s="479"/>
      <c r="GO239" s="479"/>
      <c r="GP239" s="479"/>
      <c r="GQ239" s="479"/>
      <c r="GR239" s="479"/>
      <c r="GS239" s="479"/>
      <c r="GT239" s="479"/>
      <c r="GU239" s="479"/>
      <c r="GV239" s="479"/>
      <c r="GW239" s="479"/>
      <c r="GX239" s="479"/>
      <c r="GY239" s="479"/>
      <c r="GZ239" s="479"/>
      <c r="HA239" s="479"/>
      <c r="HB239" s="479"/>
      <c r="HC239" s="479"/>
      <c r="HD239" s="479"/>
      <c r="HE239" s="479"/>
      <c r="HF239" s="479"/>
      <c r="HG239" s="479"/>
      <c r="HH239" s="479"/>
      <c r="HI239" s="479"/>
      <c r="HJ239" s="479"/>
      <c r="HK239" s="479"/>
      <c r="HL239" s="479"/>
      <c r="HM239" s="479"/>
      <c r="HN239" s="479"/>
      <c r="HO239" s="479"/>
      <c r="HP239" s="479"/>
      <c r="HQ239" s="479"/>
      <c r="HR239" s="479"/>
      <c r="HS239" s="479"/>
      <c r="HT239" s="479"/>
      <c r="HU239" s="479"/>
      <c r="HV239" s="479"/>
      <c r="HW239" s="479"/>
      <c r="HX239" s="479"/>
      <c r="HY239" s="479"/>
      <c r="HZ239" s="479"/>
      <c r="IA239" s="479"/>
      <c r="IB239" s="479"/>
      <c r="IC239" s="479"/>
      <c r="ID239" s="479"/>
      <c r="IE239" s="479"/>
      <c r="IF239" s="479"/>
      <c r="IG239" s="479"/>
      <c r="IH239" s="479"/>
      <c r="II239" s="479"/>
      <c r="IJ239" s="479"/>
      <c r="IK239" s="479"/>
      <c r="IL239" s="479"/>
      <c r="IM239" s="479"/>
    </row>
    <row r="240" spans="1:247" ht="30" customHeight="1" x14ac:dyDescent="0.2">
      <c r="A240" s="383">
        <v>227</v>
      </c>
      <c r="B240" s="25" t="s">
        <v>3555</v>
      </c>
      <c r="C240" s="448" t="s">
        <v>4688</v>
      </c>
      <c r="D240" s="4">
        <v>27</v>
      </c>
      <c r="E240" s="367" t="s">
        <v>2480</v>
      </c>
      <c r="F240" s="777" t="s">
        <v>3138</v>
      </c>
      <c r="G240" s="697" t="s">
        <v>8045</v>
      </c>
      <c r="H240" s="698" t="s">
        <v>1460</v>
      </c>
      <c r="I240" s="691" t="s">
        <v>2485</v>
      </c>
      <c r="J240" s="698" t="s">
        <v>1461</v>
      </c>
      <c r="K240" s="706" t="s">
        <v>2485</v>
      </c>
      <c r="L240" s="700">
        <v>42907</v>
      </c>
      <c r="M240" s="702">
        <v>43451</v>
      </c>
      <c r="N240" s="723" t="s">
        <v>1455</v>
      </c>
      <c r="O240" s="688">
        <v>25</v>
      </c>
      <c r="P240" s="688" t="s">
        <v>8046</v>
      </c>
      <c r="Q240" s="696" t="s">
        <v>8047</v>
      </c>
      <c r="R240" s="696" t="s">
        <v>8048</v>
      </c>
      <c r="S240" s="696" t="s">
        <v>8052</v>
      </c>
      <c r="T240" s="367">
        <v>600</v>
      </c>
    </row>
    <row r="241" spans="1:20" ht="30" customHeight="1" x14ac:dyDescent="0.2">
      <c r="A241" s="383">
        <v>228</v>
      </c>
      <c r="B241" s="25" t="s">
        <v>8159</v>
      </c>
      <c r="C241" s="448" t="s">
        <v>4688</v>
      </c>
      <c r="D241" s="4">
        <v>27</v>
      </c>
      <c r="E241" s="367" t="s">
        <v>2480</v>
      </c>
      <c r="F241" s="777" t="s">
        <v>3138</v>
      </c>
      <c r="G241" s="697" t="s">
        <v>8050</v>
      </c>
      <c r="H241" s="698" t="s">
        <v>1459</v>
      </c>
      <c r="I241" s="725" t="s">
        <v>2491</v>
      </c>
      <c r="J241" s="698" t="s">
        <v>1457</v>
      </c>
      <c r="K241" s="706" t="s">
        <v>2491</v>
      </c>
      <c r="L241" s="700">
        <v>42907</v>
      </c>
      <c r="M241" s="702">
        <v>43451</v>
      </c>
      <c r="N241" s="723" t="s">
        <v>1455</v>
      </c>
      <c r="O241" s="688">
        <v>25</v>
      </c>
      <c r="P241" s="688" t="s">
        <v>8046</v>
      </c>
      <c r="Q241" s="696" t="s">
        <v>8051</v>
      </c>
      <c r="R241" s="696" t="s">
        <v>8048</v>
      </c>
      <c r="S241" s="696" t="s">
        <v>8053</v>
      </c>
      <c r="T241" s="367">
        <v>600</v>
      </c>
    </row>
    <row r="242" spans="1:20" ht="51.75" customHeight="1" x14ac:dyDescent="0.2">
      <c r="A242" s="383">
        <v>229</v>
      </c>
      <c r="B242" s="25" t="s">
        <v>8160</v>
      </c>
      <c r="C242" s="449" t="s">
        <v>4688</v>
      </c>
      <c r="D242" s="447">
        <v>79</v>
      </c>
      <c r="E242" s="728" t="s">
        <v>1449</v>
      </c>
      <c r="F242" s="777" t="s">
        <v>3138</v>
      </c>
      <c r="G242" s="729" t="s">
        <v>1799</v>
      </c>
      <c r="H242" s="730" t="s">
        <v>833</v>
      </c>
      <c r="I242" s="725" t="s">
        <v>4160</v>
      </c>
      <c r="J242" s="367" t="s">
        <v>5323</v>
      </c>
      <c r="K242" s="737" t="s">
        <v>4160</v>
      </c>
      <c r="L242" s="734">
        <v>42177</v>
      </c>
      <c r="M242" s="738">
        <v>44004</v>
      </c>
      <c r="N242" s="735" t="s">
        <v>834</v>
      </c>
      <c r="O242" s="695">
        <v>79</v>
      </c>
      <c r="P242" s="823">
        <v>42283</v>
      </c>
      <c r="Q242" s="696" t="s">
        <v>4161</v>
      </c>
      <c r="R242" s="696" t="s">
        <v>3158</v>
      </c>
      <c r="S242" s="696" t="s">
        <v>3044</v>
      </c>
      <c r="T242" s="367">
        <v>2930</v>
      </c>
    </row>
    <row r="243" spans="1:20" ht="31.5" customHeight="1" x14ac:dyDescent="0.2">
      <c r="A243" s="383">
        <v>230</v>
      </c>
      <c r="B243" s="25" t="s">
        <v>8161</v>
      </c>
      <c r="C243" s="449" t="s">
        <v>4688</v>
      </c>
      <c r="D243" s="447">
        <v>79</v>
      </c>
      <c r="E243" s="728" t="s">
        <v>4028</v>
      </c>
      <c r="F243" s="777" t="s">
        <v>3138</v>
      </c>
      <c r="G243" s="729" t="s">
        <v>4029</v>
      </c>
      <c r="H243" s="730" t="s">
        <v>833</v>
      </c>
      <c r="I243" s="725" t="s">
        <v>4009</v>
      </c>
      <c r="J243" s="730" t="s">
        <v>4010</v>
      </c>
      <c r="K243" s="737" t="s">
        <v>4009</v>
      </c>
      <c r="L243" s="734">
        <v>42068</v>
      </c>
      <c r="M243" s="738">
        <v>43895</v>
      </c>
      <c r="N243" s="735" t="s">
        <v>834</v>
      </c>
      <c r="O243" s="695">
        <v>79</v>
      </c>
      <c r="P243" s="688" t="s">
        <v>1850</v>
      </c>
      <c r="Q243" s="696" t="s">
        <v>4030</v>
      </c>
      <c r="R243" s="696" t="s">
        <v>3158</v>
      </c>
      <c r="S243" s="708" t="s">
        <v>4031</v>
      </c>
      <c r="T243" s="367">
        <v>3000</v>
      </c>
    </row>
    <row r="244" spans="1:20" ht="45" customHeight="1" x14ac:dyDescent="0.2">
      <c r="A244" s="383">
        <v>231</v>
      </c>
      <c r="B244" s="25" t="s">
        <v>8095</v>
      </c>
      <c r="C244" s="449" t="s">
        <v>4688</v>
      </c>
      <c r="D244" s="447">
        <v>79</v>
      </c>
      <c r="E244" s="728" t="s">
        <v>1490</v>
      </c>
      <c r="F244" s="777" t="s">
        <v>3138</v>
      </c>
      <c r="G244" s="824" t="s">
        <v>3076</v>
      </c>
      <c r="H244" s="730" t="s">
        <v>3040</v>
      </c>
      <c r="I244" s="725" t="s">
        <v>3077</v>
      </c>
      <c r="J244" s="730" t="s">
        <v>1451</v>
      </c>
      <c r="K244" s="737" t="s">
        <v>3077</v>
      </c>
      <c r="L244" s="734">
        <v>41703</v>
      </c>
      <c r="M244" s="738">
        <v>43529</v>
      </c>
      <c r="N244" s="735" t="s">
        <v>1452</v>
      </c>
      <c r="O244" s="695">
        <v>79</v>
      </c>
      <c r="P244" s="795" t="s">
        <v>3078</v>
      </c>
      <c r="Q244" s="795" t="s">
        <v>3079</v>
      </c>
      <c r="R244" s="696" t="s">
        <v>1790</v>
      </c>
      <c r="S244" s="795" t="s">
        <v>3044</v>
      </c>
      <c r="T244" s="367">
        <v>1550</v>
      </c>
    </row>
    <row r="245" spans="1:20" ht="69.75" customHeight="1" x14ac:dyDescent="0.2">
      <c r="A245" s="383">
        <v>232</v>
      </c>
      <c r="B245" s="25" t="s">
        <v>8096</v>
      </c>
      <c r="C245" s="449" t="s">
        <v>4688</v>
      </c>
      <c r="D245" s="447">
        <v>25</v>
      </c>
      <c r="E245" s="696" t="s">
        <v>8381</v>
      </c>
      <c r="F245" s="777" t="s">
        <v>3138</v>
      </c>
      <c r="G245" s="825" t="s">
        <v>504</v>
      </c>
      <c r="H245" s="747" t="s">
        <v>4423</v>
      </c>
      <c r="I245" s="725" t="s">
        <v>7772</v>
      </c>
      <c r="J245" s="736" t="s">
        <v>5243</v>
      </c>
      <c r="K245" s="828" t="s">
        <v>7772</v>
      </c>
      <c r="L245" s="702">
        <v>42877</v>
      </c>
      <c r="M245" s="797">
        <v>44141</v>
      </c>
      <c r="N245" s="753" t="s">
        <v>55</v>
      </c>
      <c r="O245" s="800" t="s">
        <v>81</v>
      </c>
      <c r="P245" s="710" t="s">
        <v>5244</v>
      </c>
      <c r="Q245" s="710" t="s">
        <v>2525</v>
      </c>
      <c r="R245" s="710" t="s">
        <v>5249</v>
      </c>
      <c r="S245" s="710" t="s">
        <v>1791</v>
      </c>
      <c r="T245" s="696">
        <v>4500</v>
      </c>
    </row>
    <row r="246" spans="1:20" ht="51" customHeight="1" x14ac:dyDescent="0.2">
      <c r="A246" s="383">
        <v>233</v>
      </c>
      <c r="B246" s="25" t="s">
        <v>8097</v>
      </c>
      <c r="C246" s="449" t="s">
        <v>4688</v>
      </c>
      <c r="D246" s="183">
        <v>25</v>
      </c>
      <c r="E246" s="696" t="s">
        <v>8382</v>
      </c>
      <c r="F246" s="777" t="s">
        <v>3138</v>
      </c>
      <c r="G246" s="772" t="s">
        <v>505</v>
      </c>
      <c r="H246" s="747" t="s">
        <v>4423</v>
      </c>
      <c r="I246" s="725" t="s">
        <v>7771</v>
      </c>
      <c r="J246" s="736" t="s">
        <v>5243</v>
      </c>
      <c r="K246" s="708" t="s">
        <v>7771</v>
      </c>
      <c r="L246" s="702">
        <v>42877</v>
      </c>
      <c r="M246" s="797">
        <v>43282</v>
      </c>
      <c r="N246" s="703" t="s">
        <v>82</v>
      </c>
      <c r="O246" s="704" t="s">
        <v>81</v>
      </c>
      <c r="P246" s="710" t="s">
        <v>5241</v>
      </c>
      <c r="Q246" s="710" t="s">
        <v>5242</v>
      </c>
      <c r="R246" s="710" t="s">
        <v>5250</v>
      </c>
      <c r="S246" s="710" t="s">
        <v>1791</v>
      </c>
      <c r="T246" s="696">
        <v>4500</v>
      </c>
    </row>
    <row r="247" spans="1:20" ht="46.5" customHeight="1" x14ac:dyDescent="0.2">
      <c r="A247" s="383">
        <v>234</v>
      </c>
      <c r="B247" s="25" t="s">
        <v>2772</v>
      </c>
      <c r="C247" s="449" t="s">
        <v>4688</v>
      </c>
      <c r="D247" s="183">
        <v>25</v>
      </c>
      <c r="E247" s="696" t="s">
        <v>8382</v>
      </c>
      <c r="F247" s="777" t="s">
        <v>3138</v>
      </c>
      <c r="G247" s="697" t="s">
        <v>5260</v>
      </c>
      <c r="H247" s="698" t="s">
        <v>433</v>
      </c>
      <c r="I247" s="701" t="s">
        <v>7761</v>
      </c>
      <c r="J247" s="736" t="s">
        <v>5243</v>
      </c>
      <c r="K247" s="706" t="s">
        <v>7761</v>
      </c>
      <c r="L247" s="726">
        <v>42880</v>
      </c>
      <c r="M247" s="797">
        <v>43282</v>
      </c>
      <c r="N247" s="703" t="s">
        <v>82</v>
      </c>
      <c r="O247" s="704" t="s">
        <v>81</v>
      </c>
      <c r="P247" s="710" t="s">
        <v>1850</v>
      </c>
      <c r="Q247" s="710" t="s">
        <v>5261</v>
      </c>
      <c r="R247" s="710" t="s">
        <v>5249</v>
      </c>
      <c r="S247" s="710" t="s">
        <v>1791</v>
      </c>
      <c r="T247" s="696">
        <v>4500</v>
      </c>
    </row>
    <row r="248" spans="1:20" ht="54.75" customHeight="1" x14ac:dyDescent="0.2">
      <c r="A248" s="383">
        <v>235</v>
      </c>
      <c r="B248" s="25" t="s">
        <v>8098</v>
      </c>
      <c r="C248" s="449" t="s">
        <v>4688</v>
      </c>
      <c r="D248" s="183">
        <v>25</v>
      </c>
      <c r="E248" s="696" t="s">
        <v>8381</v>
      </c>
      <c r="F248" s="777" t="s">
        <v>3138</v>
      </c>
      <c r="G248" s="697" t="s">
        <v>504</v>
      </c>
      <c r="H248" s="698" t="s">
        <v>433</v>
      </c>
      <c r="I248" s="701" t="s">
        <v>7762</v>
      </c>
      <c r="J248" s="736" t="s">
        <v>5243</v>
      </c>
      <c r="K248" s="706" t="s">
        <v>7762</v>
      </c>
      <c r="L248" s="700">
        <v>42880</v>
      </c>
      <c r="M248" s="702">
        <v>44141</v>
      </c>
      <c r="N248" s="703" t="s">
        <v>55</v>
      </c>
      <c r="O248" s="704" t="s">
        <v>81</v>
      </c>
      <c r="P248" s="710" t="s">
        <v>5258</v>
      </c>
      <c r="Q248" s="710" t="s">
        <v>5259</v>
      </c>
      <c r="R248" s="710" t="s">
        <v>5250</v>
      </c>
      <c r="S248" s="710" t="s">
        <v>1791</v>
      </c>
      <c r="T248" s="696">
        <v>2400</v>
      </c>
    </row>
    <row r="249" spans="1:20" ht="54.75" customHeight="1" x14ac:dyDescent="0.2">
      <c r="A249" s="383">
        <v>236</v>
      </c>
      <c r="B249" s="25" t="s">
        <v>8099</v>
      </c>
      <c r="C249" s="449" t="s">
        <v>4688</v>
      </c>
      <c r="D249" s="183">
        <v>25</v>
      </c>
      <c r="E249" s="696" t="s">
        <v>5281</v>
      </c>
      <c r="F249" s="777" t="s">
        <v>3138</v>
      </c>
      <c r="G249" s="697" t="s">
        <v>5282</v>
      </c>
      <c r="H249" s="698" t="s">
        <v>4423</v>
      </c>
      <c r="I249" s="701" t="s">
        <v>7766</v>
      </c>
      <c r="J249" s="736" t="s">
        <v>5254</v>
      </c>
      <c r="K249" s="706" t="s">
        <v>7766</v>
      </c>
      <c r="L249" s="700">
        <v>42877</v>
      </c>
      <c r="M249" s="797">
        <v>43282</v>
      </c>
      <c r="N249" s="703" t="s">
        <v>85</v>
      </c>
      <c r="O249" s="704" t="s">
        <v>81</v>
      </c>
      <c r="P249" s="710" t="s">
        <v>2755</v>
      </c>
      <c r="Q249" s="710" t="s">
        <v>5283</v>
      </c>
      <c r="R249" s="710" t="s">
        <v>1790</v>
      </c>
      <c r="S249" s="710" t="s">
        <v>5285</v>
      </c>
      <c r="T249" s="696">
        <v>1990</v>
      </c>
    </row>
    <row r="250" spans="1:20" ht="54.75" customHeight="1" x14ac:dyDescent="0.2">
      <c r="A250" s="383">
        <v>237</v>
      </c>
      <c r="B250" s="25" t="s">
        <v>1370</v>
      </c>
      <c r="C250" s="449" t="s">
        <v>4688</v>
      </c>
      <c r="D250" s="183">
        <v>25</v>
      </c>
      <c r="E250" s="696" t="s">
        <v>5281</v>
      </c>
      <c r="F250" s="777" t="s">
        <v>3138</v>
      </c>
      <c r="G250" s="697" t="s">
        <v>5282</v>
      </c>
      <c r="H250" s="698" t="s">
        <v>128</v>
      </c>
      <c r="I250" s="701" t="s">
        <v>7776</v>
      </c>
      <c r="J250" s="736" t="s">
        <v>5254</v>
      </c>
      <c r="K250" s="706" t="s">
        <v>7776</v>
      </c>
      <c r="L250" s="700">
        <v>42877</v>
      </c>
      <c r="M250" s="797">
        <v>43282</v>
      </c>
      <c r="N250" s="703" t="s">
        <v>85</v>
      </c>
      <c r="O250" s="704" t="s">
        <v>81</v>
      </c>
      <c r="P250" s="710" t="s">
        <v>2793</v>
      </c>
      <c r="Q250" s="710" t="s">
        <v>5284</v>
      </c>
      <c r="R250" s="710" t="s">
        <v>1790</v>
      </c>
      <c r="S250" s="710" t="s">
        <v>5286</v>
      </c>
      <c r="T250" s="696">
        <v>2000</v>
      </c>
    </row>
    <row r="251" spans="1:20" ht="198" customHeight="1" x14ac:dyDescent="0.2">
      <c r="A251" s="383">
        <v>238</v>
      </c>
      <c r="B251" s="25" t="s">
        <v>8100</v>
      </c>
      <c r="C251" s="215" t="s">
        <v>4685</v>
      </c>
      <c r="D251" s="183">
        <v>75</v>
      </c>
      <c r="E251" s="696" t="s">
        <v>4989</v>
      </c>
      <c r="F251" s="777" t="s">
        <v>3138</v>
      </c>
      <c r="G251" s="826" t="s">
        <v>8179</v>
      </c>
      <c r="H251" s="698" t="s">
        <v>5407</v>
      </c>
      <c r="I251" s="701" t="s">
        <v>8383</v>
      </c>
      <c r="J251" s="696" t="s">
        <v>411</v>
      </c>
      <c r="K251" s="688" t="s">
        <v>8383</v>
      </c>
      <c r="L251" s="702">
        <v>42612</v>
      </c>
      <c r="M251" s="702">
        <v>44438</v>
      </c>
      <c r="N251" s="703" t="s">
        <v>78</v>
      </c>
      <c r="O251" s="704" t="s">
        <v>79</v>
      </c>
      <c r="P251" s="710" t="s">
        <v>3984</v>
      </c>
      <c r="Q251" s="710" t="s">
        <v>8180</v>
      </c>
      <c r="R251" s="710" t="s">
        <v>1790</v>
      </c>
      <c r="S251" s="710" t="s">
        <v>4037</v>
      </c>
      <c r="T251" s="688" t="s">
        <v>8181</v>
      </c>
    </row>
    <row r="252" spans="1:20" ht="67.5" customHeight="1" x14ac:dyDescent="0.2">
      <c r="A252" s="383">
        <v>239</v>
      </c>
      <c r="B252" s="25" t="s">
        <v>1339</v>
      </c>
      <c r="C252" s="449" t="s">
        <v>4688</v>
      </c>
      <c r="D252" s="183">
        <v>25</v>
      </c>
      <c r="E252" s="696" t="s">
        <v>2154</v>
      </c>
      <c r="F252" s="777" t="s">
        <v>3138</v>
      </c>
      <c r="G252" s="754" t="s">
        <v>8367</v>
      </c>
      <c r="H252" s="698" t="s">
        <v>128</v>
      </c>
      <c r="I252" s="701" t="s">
        <v>2151</v>
      </c>
      <c r="J252" s="696" t="s">
        <v>8368</v>
      </c>
      <c r="K252" s="688" t="s">
        <v>2151</v>
      </c>
      <c r="L252" s="702">
        <v>41599</v>
      </c>
      <c r="M252" s="702">
        <v>43425</v>
      </c>
      <c r="N252" s="703" t="s">
        <v>84</v>
      </c>
      <c r="O252" s="704" t="s">
        <v>81</v>
      </c>
      <c r="P252" s="704" t="s">
        <v>8369</v>
      </c>
      <c r="Q252" s="704" t="s">
        <v>8370</v>
      </c>
      <c r="R252" s="704" t="s">
        <v>1790</v>
      </c>
      <c r="S252" s="704" t="s">
        <v>2208</v>
      </c>
      <c r="T252" s="367">
        <v>1400</v>
      </c>
    </row>
    <row r="253" spans="1:20" ht="67.5" customHeight="1" x14ac:dyDescent="0.2">
      <c r="A253" s="383">
        <v>240</v>
      </c>
      <c r="B253" s="25" t="s">
        <v>1442</v>
      </c>
      <c r="C253" s="449" t="s">
        <v>4688</v>
      </c>
      <c r="D253" s="183">
        <v>25</v>
      </c>
      <c r="E253" s="696" t="s">
        <v>2154</v>
      </c>
      <c r="F253" s="777" t="s">
        <v>3138</v>
      </c>
      <c r="G253" s="754" t="s">
        <v>8409</v>
      </c>
      <c r="H253" s="698" t="s">
        <v>433</v>
      </c>
      <c r="I253" s="701" t="s">
        <v>5273</v>
      </c>
      <c r="J253" s="696" t="s">
        <v>5274</v>
      </c>
      <c r="K253" s="688" t="s">
        <v>5273</v>
      </c>
      <c r="L253" s="702">
        <v>42719</v>
      </c>
      <c r="M253" s="797">
        <v>44545</v>
      </c>
      <c r="N253" s="703" t="s">
        <v>84</v>
      </c>
      <c r="O253" s="704" t="s">
        <v>81</v>
      </c>
      <c r="P253" s="704" t="s">
        <v>8371</v>
      </c>
      <c r="Q253" s="704" t="s">
        <v>8410</v>
      </c>
      <c r="R253" s="704" t="s">
        <v>1790</v>
      </c>
      <c r="S253" s="704" t="s">
        <v>2208</v>
      </c>
      <c r="T253" s="367">
        <v>1400</v>
      </c>
    </row>
    <row r="254" spans="1:20" ht="63" customHeight="1" x14ac:dyDescent="0.2">
      <c r="A254" s="383">
        <v>241</v>
      </c>
      <c r="B254" s="25" t="s">
        <v>3513</v>
      </c>
      <c r="C254" s="449" t="s">
        <v>4688</v>
      </c>
      <c r="D254" s="183">
        <v>25</v>
      </c>
      <c r="E254" s="696" t="s">
        <v>8408</v>
      </c>
      <c r="F254" s="777" t="s">
        <v>3138</v>
      </c>
      <c r="G254" s="754" t="s">
        <v>8384</v>
      </c>
      <c r="H254" s="698" t="s">
        <v>4423</v>
      </c>
      <c r="I254" s="701" t="s">
        <v>8365</v>
      </c>
      <c r="J254" s="698" t="s">
        <v>8366</v>
      </c>
      <c r="K254" s="706" t="s">
        <v>8365</v>
      </c>
      <c r="L254" s="700">
        <v>43089</v>
      </c>
      <c r="M254" s="702">
        <v>44545</v>
      </c>
      <c r="N254" s="703" t="s">
        <v>84</v>
      </c>
      <c r="O254" s="704" t="s">
        <v>81</v>
      </c>
      <c r="P254" s="704" t="s">
        <v>2722</v>
      </c>
      <c r="Q254" s="704" t="s">
        <v>8372</v>
      </c>
      <c r="R254" s="704" t="s">
        <v>1790</v>
      </c>
      <c r="S254" s="704" t="s">
        <v>1791</v>
      </c>
      <c r="T254" s="367">
        <v>1700</v>
      </c>
    </row>
    <row r="255" spans="1:20" ht="49.5" customHeight="1" x14ac:dyDescent="0.2">
      <c r="A255" s="383">
        <v>242</v>
      </c>
      <c r="B255" s="25" t="s">
        <v>8162</v>
      </c>
      <c r="C255" s="449" t="s">
        <v>4688</v>
      </c>
      <c r="D255" s="183">
        <v>25</v>
      </c>
      <c r="E255" s="696" t="s">
        <v>4471</v>
      </c>
      <c r="F255" s="777" t="s">
        <v>3138</v>
      </c>
      <c r="G255" s="754" t="s">
        <v>7802</v>
      </c>
      <c r="H255" s="698" t="s">
        <v>4472</v>
      </c>
      <c r="I255" s="701" t="s">
        <v>7803</v>
      </c>
      <c r="J255" s="698" t="s">
        <v>4474</v>
      </c>
      <c r="K255" s="706" t="s">
        <v>7803</v>
      </c>
      <c r="L255" s="700">
        <v>42877</v>
      </c>
      <c r="M255" s="726">
        <v>43282</v>
      </c>
      <c r="N255" s="703" t="s">
        <v>85</v>
      </c>
      <c r="O255" s="704" t="s">
        <v>81</v>
      </c>
      <c r="P255" s="704" t="s">
        <v>7804</v>
      </c>
      <c r="Q255" s="704" t="s">
        <v>7805</v>
      </c>
      <c r="R255" s="704" t="s">
        <v>1790</v>
      </c>
      <c r="S255" s="704" t="s">
        <v>5272</v>
      </c>
      <c r="T255" s="367" t="s">
        <v>4475</v>
      </c>
    </row>
    <row r="256" spans="1:20" ht="48.75" customHeight="1" x14ac:dyDescent="0.2">
      <c r="A256" s="383">
        <v>243</v>
      </c>
      <c r="B256" s="25" t="s">
        <v>8163</v>
      </c>
      <c r="C256" s="449" t="s">
        <v>4685</v>
      </c>
      <c r="D256" s="183">
        <v>75</v>
      </c>
      <c r="E256" s="696" t="s">
        <v>5158</v>
      </c>
      <c r="F256" s="777" t="s">
        <v>3138</v>
      </c>
      <c r="G256" s="754" t="s">
        <v>8265</v>
      </c>
      <c r="H256" s="698" t="s">
        <v>5171</v>
      </c>
      <c r="I256" s="701" t="s">
        <v>5159</v>
      </c>
      <c r="J256" s="698" t="s">
        <v>5160</v>
      </c>
      <c r="K256" s="706" t="s">
        <v>5159</v>
      </c>
      <c r="L256" s="700">
        <v>42640</v>
      </c>
      <c r="M256" s="702">
        <v>44466</v>
      </c>
      <c r="N256" s="703" t="s">
        <v>78</v>
      </c>
      <c r="O256" s="704" t="s">
        <v>79</v>
      </c>
      <c r="P256" s="704" t="s">
        <v>4486</v>
      </c>
      <c r="Q256" s="704" t="s">
        <v>8284</v>
      </c>
      <c r="R256" s="704" t="s">
        <v>1790</v>
      </c>
      <c r="S256" s="704" t="s">
        <v>8266</v>
      </c>
      <c r="T256" s="367">
        <v>750</v>
      </c>
    </row>
    <row r="257" spans="1:20" ht="45" customHeight="1" x14ac:dyDescent="0.2">
      <c r="A257" s="383">
        <v>244</v>
      </c>
      <c r="B257" s="25" t="s">
        <v>2774</v>
      </c>
      <c r="C257" s="449" t="s">
        <v>4688</v>
      </c>
      <c r="D257" s="183">
        <v>25</v>
      </c>
      <c r="E257" s="696" t="s">
        <v>5278</v>
      </c>
      <c r="F257" s="777" t="s">
        <v>3138</v>
      </c>
      <c r="G257" s="697" t="s">
        <v>5279</v>
      </c>
      <c r="H257" s="698" t="s">
        <v>4423</v>
      </c>
      <c r="I257" s="701" t="s">
        <v>4469</v>
      </c>
      <c r="J257" s="698" t="s">
        <v>87</v>
      </c>
      <c r="K257" s="706" t="s">
        <v>4469</v>
      </c>
      <c r="L257" s="700">
        <v>42348</v>
      </c>
      <c r="M257" s="702">
        <v>44175</v>
      </c>
      <c r="N257" s="703" t="s">
        <v>302</v>
      </c>
      <c r="O257" s="704" t="s">
        <v>81</v>
      </c>
      <c r="P257" s="710" t="s">
        <v>2705</v>
      </c>
      <c r="Q257" s="710" t="s">
        <v>5280</v>
      </c>
      <c r="R257" s="710" t="s">
        <v>1790</v>
      </c>
      <c r="S257" s="710" t="s">
        <v>4470</v>
      </c>
      <c r="T257" s="696">
        <v>1400</v>
      </c>
    </row>
    <row r="258" spans="1:20" ht="22.5" customHeight="1" x14ac:dyDescent="0.2">
      <c r="A258" s="383">
        <v>245</v>
      </c>
      <c r="B258" s="25" t="s">
        <v>8164</v>
      </c>
      <c r="C258" s="449" t="s">
        <v>4688</v>
      </c>
      <c r="D258" s="183">
        <v>25</v>
      </c>
      <c r="E258" s="696" t="s">
        <v>2318</v>
      </c>
      <c r="F258" s="777" t="s">
        <v>3138</v>
      </c>
      <c r="G258" s="697" t="s">
        <v>2319</v>
      </c>
      <c r="H258" s="698" t="s">
        <v>5751</v>
      </c>
      <c r="I258" s="701" t="s">
        <v>2188</v>
      </c>
      <c r="J258" s="698" t="s">
        <v>1456</v>
      </c>
      <c r="K258" s="706" t="s">
        <v>2188</v>
      </c>
      <c r="L258" s="700">
        <v>41570</v>
      </c>
      <c r="M258" s="702">
        <v>43396</v>
      </c>
      <c r="N258" s="703" t="s">
        <v>1455</v>
      </c>
      <c r="O258" s="688">
        <v>25</v>
      </c>
      <c r="P258" s="704" t="s">
        <v>2321</v>
      </c>
      <c r="Q258" s="704" t="s">
        <v>2143</v>
      </c>
      <c r="R258" s="704" t="s">
        <v>1790</v>
      </c>
      <c r="S258" s="704" t="s">
        <v>2145</v>
      </c>
      <c r="T258" s="367">
        <v>1700</v>
      </c>
    </row>
    <row r="259" spans="1:20" ht="33.75" customHeight="1" x14ac:dyDescent="0.2">
      <c r="A259" s="383">
        <v>246</v>
      </c>
      <c r="B259" s="25" t="s">
        <v>9</v>
      </c>
      <c r="C259" s="449" t="s">
        <v>4688</v>
      </c>
      <c r="D259" s="183">
        <v>25</v>
      </c>
      <c r="E259" s="696" t="s">
        <v>1453</v>
      </c>
      <c r="F259" s="777" t="s">
        <v>3138</v>
      </c>
      <c r="G259" s="697" t="s">
        <v>3376</v>
      </c>
      <c r="H259" s="698" t="s">
        <v>4423</v>
      </c>
      <c r="I259" s="701" t="s">
        <v>2142</v>
      </c>
      <c r="J259" s="698" t="s">
        <v>1454</v>
      </c>
      <c r="K259" s="706" t="s">
        <v>2142</v>
      </c>
      <c r="L259" s="700">
        <v>41570</v>
      </c>
      <c r="M259" s="702">
        <v>43396</v>
      </c>
      <c r="N259" s="703" t="s">
        <v>1455</v>
      </c>
      <c r="O259" s="688">
        <v>25</v>
      </c>
      <c r="P259" s="704" t="s">
        <v>2144</v>
      </c>
      <c r="Q259" s="704" t="s">
        <v>2143</v>
      </c>
      <c r="R259" s="704" t="s">
        <v>1790</v>
      </c>
      <c r="S259" s="704" t="s">
        <v>1895</v>
      </c>
      <c r="T259" s="367">
        <v>1700</v>
      </c>
    </row>
    <row r="260" spans="1:20" ht="78.75" customHeight="1" x14ac:dyDescent="0.2">
      <c r="A260" s="383">
        <v>247</v>
      </c>
      <c r="B260" s="25" t="s">
        <v>357</v>
      </c>
      <c r="C260" s="449" t="s">
        <v>4688</v>
      </c>
      <c r="D260" s="183">
        <v>79</v>
      </c>
      <c r="E260" s="696" t="s">
        <v>1450</v>
      </c>
      <c r="F260" s="777" t="s">
        <v>3138</v>
      </c>
      <c r="G260" s="697" t="s">
        <v>3154</v>
      </c>
      <c r="H260" s="698" t="s">
        <v>3040</v>
      </c>
      <c r="I260" s="701" t="s">
        <v>3041</v>
      </c>
      <c r="J260" s="698" t="s">
        <v>1451</v>
      </c>
      <c r="K260" s="706" t="s">
        <v>3041</v>
      </c>
      <c r="L260" s="700">
        <v>41703</v>
      </c>
      <c r="M260" s="702">
        <v>43529</v>
      </c>
      <c r="N260" s="703" t="s">
        <v>1452</v>
      </c>
      <c r="O260" s="871">
        <v>79</v>
      </c>
      <c r="P260" s="704" t="s">
        <v>3042</v>
      </c>
      <c r="Q260" s="704" t="s">
        <v>3043</v>
      </c>
      <c r="R260" s="704" t="s">
        <v>1790</v>
      </c>
      <c r="S260" s="704" t="s">
        <v>3044</v>
      </c>
      <c r="T260" s="367">
        <v>1000</v>
      </c>
    </row>
    <row r="261" spans="1:20" ht="45" customHeight="1" x14ac:dyDescent="0.2">
      <c r="A261" s="383">
        <v>248</v>
      </c>
      <c r="B261" s="25" t="s">
        <v>2832</v>
      </c>
      <c r="C261" s="449" t="s">
        <v>4688</v>
      </c>
      <c r="D261" s="183">
        <v>25</v>
      </c>
      <c r="E261" s="696" t="s">
        <v>4395</v>
      </c>
      <c r="F261" s="777" t="s">
        <v>3138</v>
      </c>
      <c r="G261" s="772" t="s">
        <v>4399</v>
      </c>
      <c r="H261" s="698" t="s">
        <v>433</v>
      </c>
      <c r="I261" s="701" t="s">
        <v>4400</v>
      </c>
      <c r="J261" s="698" t="s">
        <v>418</v>
      </c>
      <c r="K261" s="706" t="s">
        <v>4400</v>
      </c>
      <c r="L261" s="700">
        <v>42314</v>
      </c>
      <c r="M261" s="702">
        <v>44141</v>
      </c>
      <c r="N261" s="703" t="s">
        <v>55</v>
      </c>
      <c r="O261" s="704" t="s">
        <v>81</v>
      </c>
      <c r="P261" s="704" t="s">
        <v>4396</v>
      </c>
      <c r="Q261" s="704" t="s">
        <v>4401</v>
      </c>
      <c r="R261" s="704" t="s">
        <v>1790</v>
      </c>
      <c r="S261" s="704" t="s">
        <v>1791</v>
      </c>
      <c r="T261" s="367">
        <v>1400</v>
      </c>
    </row>
    <row r="262" spans="1:20" ht="56.25" customHeight="1" x14ac:dyDescent="0.2">
      <c r="A262" s="383">
        <v>249</v>
      </c>
      <c r="B262" s="25" t="s">
        <v>81</v>
      </c>
      <c r="C262" s="449" t="s">
        <v>4688</v>
      </c>
      <c r="D262" s="183">
        <v>25</v>
      </c>
      <c r="E262" s="696" t="s">
        <v>4395</v>
      </c>
      <c r="F262" s="777" t="s">
        <v>3138</v>
      </c>
      <c r="G262" s="772" t="s">
        <v>4392</v>
      </c>
      <c r="H262" s="747" t="s">
        <v>128</v>
      </c>
      <c r="I262" s="748" t="s">
        <v>4393</v>
      </c>
      <c r="J262" s="698" t="s">
        <v>418</v>
      </c>
      <c r="K262" s="706" t="s">
        <v>4393</v>
      </c>
      <c r="L262" s="700">
        <v>42314</v>
      </c>
      <c r="M262" s="702">
        <v>44141</v>
      </c>
      <c r="N262" s="703" t="s">
        <v>55</v>
      </c>
      <c r="O262" s="704" t="s">
        <v>81</v>
      </c>
      <c r="P262" s="704" t="s">
        <v>4396</v>
      </c>
      <c r="Q262" s="704" t="s">
        <v>4394</v>
      </c>
      <c r="R262" s="704" t="s">
        <v>1790</v>
      </c>
      <c r="S262" s="704" t="s">
        <v>1791</v>
      </c>
      <c r="T262" s="367">
        <v>1400</v>
      </c>
    </row>
    <row r="263" spans="1:20" ht="33.75" customHeight="1" x14ac:dyDescent="0.2">
      <c r="A263" s="383">
        <v>250</v>
      </c>
      <c r="B263" s="25" t="s">
        <v>6</v>
      </c>
      <c r="C263" s="449" t="s">
        <v>4688</v>
      </c>
      <c r="D263" s="183">
        <v>25</v>
      </c>
      <c r="E263" s="696" t="s">
        <v>4395</v>
      </c>
      <c r="F263" s="777" t="s">
        <v>3138</v>
      </c>
      <c r="G263" s="772" t="s">
        <v>3383</v>
      </c>
      <c r="H263" s="698" t="s">
        <v>600</v>
      </c>
      <c r="I263" s="748" t="s">
        <v>4397</v>
      </c>
      <c r="J263" s="698" t="s">
        <v>418</v>
      </c>
      <c r="K263" s="706" t="s">
        <v>4397</v>
      </c>
      <c r="L263" s="700">
        <v>42314</v>
      </c>
      <c r="M263" s="702">
        <v>44141</v>
      </c>
      <c r="N263" s="703" t="s">
        <v>55</v>
      </c>
      <c r="O263" s="704" t="s">
        <v>81</v>
      </c>
      <c r="P263" s="704" t="s">
        <v>4396</v>
      </c>
      <c r="Q263" s="704" t="s">
        <v>4398</v>
      </c>
      <c r="R263" s="704" t="s">
        <v>1790</v>
      </c>
      <c r="S263" s="704" t="s">
        <v>1791</v>
      </c>
      <c r="T263" s="367">
        <v>1400</v>
      </c>
    </row>
    <row r="264" spans="1:20" ht="45" customHeight="1" x14ac:dyDescent="0.2">
      <c r="A264" s="383">
        <v>251</v>
      </c>
      <c r="B264" s="25" t="s">
        <v>8165</v>
      </c>
      <c r="C264" s="449" t="s">
        <v>4688</v>
      </c>
      <c r="D264" s="183">
        <v>25</v>
      </c>
      <c r="E264" s="696" t="s">
        <v>4416</v>
      </c>
      <c r="F264" s="777" t="s">
        <v>3138</v>
      </c>
      <c r="G264" s="772" t="s">
        <v>3386</v>
      </c>
      <c r="H264" s="747" t="s">
        <v>4423</v>
      </c>
      <c r="I264" s="748" t="s">
        <v>4672</v>
      </c>
      <c r="J264" s="698" t="s">
        <v>133</v>
      </c>
      <c r="K264" s="706" t="s">
        <v>4672</v>
      </c>
      <c r="L264" s="700">
        <v>42426</v>
      </c>
      <c r="M264" s="797">
        <v>44253</v>
      </c>
      <c r="N264" s="703" t="s">
        <v>55</v>
      </c>
      <c r="O264" s="704" t="s">
        <v>81</v>
      </c>
      <c r="P264" s="710" t="s">
        <v>2374</v>
      </c>
      <c r="Q264" s="710" t="s">
        <v>2547</v>
      </c>
      <c r="R264" s="710" t="s">
        <v>1790</v>
      </c>
      <c r="S264" s="710" t="s">
        <v>1791</v>
      </c>
      <c r="T264" s="696">
        <v>1400</v>
      </c>
    </row>
    <row r="265" spans="1:20" ht="56.25" customHeight="1" x14ac:dyDescent="0.2">
      <c r="A265" s="383">
        <v>252</v>
      </c>
      <c r="B265" s="25" t="s">
        <v>8166</v>
      </c>
      <c r="C265" s="449" t="s">
        <v>4688</v>
      </c>
      <c r="D265" s="183">
        <v>25</v>
      </c>
      <c r="E265" s="696" t="s">
        <v>4416</v>
      </c>
      <c r="F265" s="777" t="s">
        <v>3138</v>
      </c>
      <c r="G265" s="772" t="s">
        <v>4413</v>
      </c>
      <c r="H265" s="747" t="s">
        <v>4424</v>
      </c>
      <c r="I265" s="748" t="s">
        <v>4414</v>
      </c>
      <c r="J265" s="698" t="s">
        <v>133</v>
      </c>
      <c r="K265" s="706" t="s">
        <v>4414</v>
      </c>
      <c r="L265" s="700">
        <v>42314</v>
      </c>
      <c r="M265" s="702">
        <v>44141</v>
      </c>
      <c r="N265" s="703" t="s">
        <v>55</v>
      </c>
      <c r="O265" s="704" t="s">
        <v>81</v>
      </c>
      <c r="P265" s="710" t="s">
        <v>2543</v>
      </c>
      <c r="Q265" s="710" t="s">
        <v>4415</v>
      </c>
      <c r="R265" s="710" t="s">
        <v>1790</v>
      </c>
      <c r="S265" s="710" t="s">
        <v>1791</v>
      </c>
      <c r="T265" s="696">
        <v>1400</v>
      </c>
    </row>
    <row r="266" spans="1:20" ht="22.5" customHeight="1" x14ac:dyDescent="0.2">
      <c r="A266" s="383">
        <v>253</v>
      </c>
      <c r="B266" s="25" t="s">
        <v>8167</v>
      </c>
      <c r="C266" s="449" t="s">
        <v>4688</v>
      </c>
      <c r="D266" s="183">
        <v>25</v>
      </c>
      <c r="E266" s="696" t="s">
        <v>4395</v>
      </c>
      <c r="F266" s="777" t="s">
        <v>3138</v>
      </c>
      <c r="G266" s="772" t="s">
        <v>3389</v>
      </c>
      <c r="H266" s="747" t="s">
        <v>143</v>
      </c>
      <c r="I266" s="748" t="s">
        <v>4406</v>
      </c>
      <c r="J266" s="698" t="s">
        <v>4407</v>
      </c>
      <c r="K266" s="765" t="s">
        <v>4406</v>
      </c>
      <c r="L266" s="700">
        <v>42314</v>
      </c>
      <c r="M266" s="702">
        <v>44141</v>
      </c>
      <c r="N266" s="703" t="s">
        <v>55</v>
      </c>
      <c r="O266" s="704" t="s">
        <v>81</v>
      </c>
      <c r="P266" s="704" t="s">
        <v>2373</v>
      </c>
      <c r="Q266" s="704" t="s">
        <v>2364</v>
      </c>
      <c r="R266" s="704" t="s">
        <v>1790</v>
      </c>
      <c r="S266" s="704" t="s">
        <v>1791</v>
      </c>
      <c r="T266" s="367">
        <v>1400</v>
      </c>
    </row>
    <row r="267" spans="1:20" ht="33.75" customHeight="1" x14ac:dyDescent="0.2">
      <c r="A267" s="383">
        <v>254</v>
      </c>
      <c r="B267" s="25" t="s">
        <v>2</v>
      </c>
      <c r="C267" s="449" t="s">
        <v>4688</v>
      </c>
      <c r="D267" s="183">
        <v>25</v>
      </c>
      <c r="E267" s="696" t="s">
        <v>4408</v>
      </c>
      <c r="F267" s="777" t="s">
        <v>3138</v>
      </c>
      <c r="G267" s="772" t="s">
        <v>4409</v>
      </c>
      <c r="H267" s="747" t="s">
        <v>440</v>
      </c>
      <c r="I267" s="748" t="s">
        <v>4410</v>
      </c>
      <c r="J267" s="698" t="s">
        <v>418</v>
      </c>
      <c r="K267" s="706" t="s">
        <v>4410</v>
      </c>
      <c r="L267" s="700">
        <v>42314</v>
      </c>
      <c r="M267" s="702">
        <v>44141</v>
      </c>
      <c r="N267" s="706" t="s">
        <v>55</v>
      </c>
      <c r="O267" s="740" t="s">
        <v>81</v>
      </c>
      <c r="P267" s="740" t="s">
        <v>4411</v>
      </c>
      <c r="Q267" s="740" t="s">
        <v>4412</v>
      </c>
      <c r="R267" s="740" t="s">
        <v>1790</v>
      </c>
      <c r="S267" s="740" t="s">
        <v>1791</v>
      </c>
      <c r="T267" s="367">
        <v>1500</v>
      </c>
    </row>
    <row r="268" spans="1:20" ht="33.75" customHeight="1" x14ac:dyDescent="0.2">
      <c r="A268" s="383">
        <v>255</v>
      </c>
      <c r="B268" s="25" t="s">
        <v>68</v>
      </c>
      <c r="C268" s="449" t="s">
        <v>4688</v>
      </c>
      <c r="D268" s="183">
        <v>25</v>
      </c>
      <c r="E268" s="696" t="s">
        <v>4408</v>
      </c>
      <c r="F268" s="777" t="s">
        <v>3138</v>
      </c>
      <c r="G268" s="772" t="s">
        <v>8256</v>
      </c>
      <c r="H268" s="747" t="s">
        <v>8257</v>
      </c>
      <c r="I268" s="748" t="s">
        <v>8258</v>
      </c>
      <c r="J268" s="698" t="s">
        <v>418</v>
      </c>
      <c r="K268" s="706" t="s">
        <v>8258</v>
      </c>
      <c r="L268" s="700">
        <v>43024</v>
      </c>
      <c r="M268" s="702">
        <v>43389</v>
      </c>
      <c r="N268" s="706" t="s">
        <v>55</v>
      </c>
      <c r="O268" s="740" t="s">
        <v>81</v>
      </c>
      <c r="P268" s="740" t="s">
        <v>8259</v>
      </c>
      <c r="Q268" s="740" t="s">
        <v>8260</v>
      </c>
      <c r="R268" s="740" t="s">
        <v>1790</v>
      </c>
      <c r="S268" s="740" t="s">
        <v>1791</v>
      </c>
      <c r="T268" s="367">
        <v>1500</v>
      </c>
    </row>
    <row r="269" spans="1:20" ht="46.5" customHeight="1" x14ac:dyDescent="0.2">
      <c r="A269" s="383">
        <v>256</v>
      </c>
      <c r="B269" s="25" t="s">
        <v>322</v>
      </c>
      <c r="C269" s="449" t="s">
        <v>4688</v>
      </c>
      <c r="D269" s="183">
        <v>25</v>
      </c>
      <c r="E269" s="696" t="s">
        <v>4941</v>
      </c>
      <c r="F269" s="777" t="s">
        <v>3138</v>
      </c>
      <c r="G269" s="772" t="s">
        <v>4943</v>
      </c>
      <c r="H269" s="747" t="s">
        <v>433</v>
      </c>
      <c r="I269" s="748" t="s">
        <v>4944</v>
      </c>
      <c r="J269" s="698" t="s">
        <v>4939</v>
      </c>
      <c r="K269" s="706" t="s">
        <v>4944</v>
      </c>
      <c r="L269" s="700">
        <v>42576</v>
      </c>
      <c r="M269" s="702">
        <v>44402</v>
      </c>
      <c r="N269" s="706" t="s">
        <v>82</v>
      </c>
      <c r="O269" s="740" t="s">
        <v>81</v>
      </c>
      <c r="P269" s="740" t="s">
        <v>2238</v>
      </c>
      <c r="Q269" s="740" t="s">
        <v>4945</v>
      </c>
      <c r="R269" s="740" t="s">
        <v>1790</v>
      </c>
      <c r="S269" s="740" t="s">
        <v>1791</v>
      </c>
      <c r="T269" s="367">
        <v>1400</v>
      </c>
    </row>
    <row r="270" spans="1:20" ht="50.25" customHeight="1" x14ac:dyDescent="0.2">
      <c r="A270" s="383">
        <v>257</v>
      </c>
      <c r="B270" s="25" t="s">
        <v>8168</v>
      </c>
      <c r="C270" s="449" t="s">
        <v>4688</v>
      </c>
      <c r="D270" s="183">
        <v>25</v>
      </c>
      <c r="E270" s="696" t="s">
        <v>4941</v>
      </c>
      <c r="F270" s="777" t="s">
        <v>3138</v>
      </c>
      <c r="G270" s="772" t="s">
        <v>4942</v>
      </c>
      <c r="H270" s="747" t="s">
        <v>128</v>
      </c>
      <c r="I270" s="748" t="s">
        <v>7777</v>
      </c>
      <c r="J270" s="698" t="s">
        <v>5169</v>
      </c>
      <c r="K270" s="706" t="s">
        <v>7777</v>
      </c>
      <c r="L270" s="700">
        <v>42877</v>
      </c>
      <c r="M270" s="797">
        <v>43282</v>
      </c>
      <c r="N270" s="706" t="s">
        <v>82</v>
      </c>
      <c r="O270" s="740" t="s">
        <v>81</v>
      </c>
      <c r="P270" s="740" t="s">
        <v>2238</v>
      </c>
      <c r="Q270" s="740" t="s">
        <v>5170</v>
      </c>
      <c r="R270" s="740" t="s">
        <v>1790</v>
      </c>
      <c r="S270" s="740" t="s">
        <v>1791</v>
      </c>
      <c r="T270" s="367">
        <v>1400</v>
      </c>
    </row>
    <row r="271" spans="1:20" ht="87" customHeight="1" x14ac:dyDescent="0.2">
      <c r="A271" s="383">
        <v>258</v>
      </c>
      <c r="B271" s="25" t="s">
        <v>4276</v>
      </c>
      <c r="C271" s="449" t="s">
        <v>4688</v>
      </c>
      <c r="D271" s="183">
        <v>25</v>
      </c>
      <c r="E271" s="696" t="s">
        <v>4941</v>
      </c>
      <c r="F271" s="777" t="s">
        <v>3138</v>
      </c>
      <c r="G271" s="772" t="s">
        <v>8054</v>
      </c>
      <c r="H271" s="747" t="s">
        <v>4424</v>
      </c>
      <c r="I271" s="748" t="s">
        <v>7768</v>
      </c>
      <c r="J271" s="698" t="s">
        <v>5237</v>
      </c>
      <c r="K271" s="765" t="s">
        <v>7768</v>
      </c>
      <c r="L271" s="700">
        <v>42877</v>
      </c>
      <c r="M271" s="797">
        <v>43282</v>
      </c>
      <c r="N271" s="703" t="s">
        <v>82</v>
      </c>
      <c r="O271" s="704" t="s">
        <v>81</v>
      </c>
      <c r="P271" s="740" t="s">
        <v>5238</v>
      </c>
      <c r="Q271" s="740" t="s">
        <v>7769</v>
      </c>
      <c r="R271" s="740" t="s">
        <v>1790</v>
      </c>
      <c r="S271" s="740" t="s">
        <v>1791</v>
      </c>
      <c r="T271" s="367">
        <v>1700</v>
      </c>
    </row>
    <row r="272" spans="1:20" ht="87" customHeight="1" x14ac:dyDescent="0.2">
      <c r="A272" s="383">
        <v>259</v>
      </c>
      <c r="B272" s="25" t="s">
        <v>8169</v>
      </c>
      <c r="C272" s="449" t="s">
        <v>4688</v>
      </c>
      <c r="D272" s="183">
        <v>25</v>
      </c>
      <c r="E272" s="696" t="s">
        <v>3928</v>
      </c>
      <c r="F272" s="777" t="s">
        <v>3138</v>
      </c>
      <c r="G272" s="772" t="s">
        <v>7608</v>
      </c>
      <c r="H272" s="747" t="s">
        <v>29</v>
      </c>
      <c r="I272" s="748" t="s">
        <v>7607</v>
      </c>
      <c r="J272" s="698" t="s">
        <v>7631</v>
      </c>
      <c r="K272" s="765" t="s">
        <v>7607</v>
      </c>
      <c r="L272" s="700">
        <v>42844</v>
      </c>
      <c r="M272" s="797">
        <v>43282</v>
      </c>
      <c r="N272" s="703" t="s">
        <v>82</v>
      </c>
      <c r="O272" s="704" t="s">
        <v>81</v>
      </c>
      <c r="P272" s="740" t="s">
        <v>5183</v>
      </c>
      <c r="Q272" s="740" t="s">
        <v>7609</v>
      </c>
      <c r="R272" s="740" t="s">
        <v>1790</v>
      </c>
      <c r="S272" s="740" t="s">
        <v>1791</v>
      </c>
      <c r="T272" s="367">
        <v>1500</v>
      </c>
    </row>
    <row r="273" spans="1:131" ht="33.75" customHeight="1" x14ac:dyDescent="0.2">
      <c r="A273" s="383">
        <v>260</v>
      </c>
      <c r="B273" s="25" t="s">
        <v>1443</v>
      </c>
      <c r="C273" s="449" t="s">
        <v>4688</v>
      </c>
      <c r="D273" s="183">
        <v>25</v>
      </c>
      <c r="E273" s="696" t="s">
        <v>8406</v>
      </c>
      <c r="F273" s="777" t="s">
        <v>3138</v>
      </c>
      <c r="G273" s="754" t="s">
        <v>8357</v>
      </c>
      <c r="H273" s="698" t="s">
        <v>4423</v>
      </c>
      <c r="I273" s="701" t="s">
        <v>8358</v>
      </c>
      <c r="J273" s="698" t="s">
        <v>8359</v>
      </c>
      <c r="K273" s="706" t="s">
        <v>8358</v>
      </c>
      <c r="L273" s="700">
        <v>43089</v>
      </c>
      <c r="M273" s="702">
        <v>44402</v>
      </c>
      <c r="N273" s="703" t="s">
        <v>82</v>
      </c>
      <c r="O273" s="704" t="s">
        <v>81</v>
      </c>
      <c r="P273" s="704" t="s">
        <v>8360</v>
      </c>
      <c r="Q273" s="704" t="s">
        <v>8361</v>
      </c>
      <c r="R273" s="704" t="s">
        <v>1790</v>
      </c>
      <c r="S273" s="704" t="s">
        <v>1791</v>
      </c>
      <c r="T273" s="367">
        <v>1700</v>
      </c>
    </row>
    <row r="274" spans="1:131" ht="45" customHeight="1" x14ac:dyDescent="0.2">
      <c r="A274" s="383">
        <v>261</v>
      </c>
      <c r="B274" s="25" t="s">
        <v>1444</v>
      </c>
      <c r="C274" s="449" t="s">
        <v>4688</v>
      </c>
      <c r="D274" s="183">
        <v>25</v>
      </c>
      <c r="E274" s="696" t="s">
        <v>5251</v>
      </c>
      <c r="F274" s="777" t="s">
        <v>3138</v>
      </c>
      <c r="G274" s="697" t="s">
        <v>7773</v>
      </c>
      <c r="H274" s="698" t="s">
        <v>128</v>
      </c>
      <c r="I274" s="701" t="s">
        <v>7774</v>
      </c>
      <c r="J274" s="698" t="s">
        <v>5254</v>
      </c>
      <c r="K274" s="706" t="s">
        <v>7774</v>
      </c>
      <c r="L274" s="700">
        <v>42877</v>
      </c>
      <c r="M274" s="797">
        <v>43282</v>
      </c>
      <c r="N274" s="703" t="s">
        <v>85</v>
      </c>
      <c r="O274" s="704" t="s">
        <v>81</v>
      </c>
      <c r="P274" s="710" t="s">
        <v>5262</v>
      </c>
      <c r="Q274" s="710" t="s">
        <v>7775</v>
      </c>
      <c r="R274" s="710" t="s">
        <v>1790</v>
      </c>
      <c r="S274" s="710" t="s">
        <v>5257</v>
      </c>
      <c r="T274" s="696">
        <v>1600</v>
      </c>
    </row>
    <row r="275" spans="1:131" ht="45" customHeight="1" x14ac:dyDescent="0.2">
      <c r="A275" s="383">
        <v>262</v>
      </c>
      <c r="B275" s="25" t="s">
        <v>8170</v>
      </c>
      <c r="C275" s="449" t="s">
        <v>4688</v>
      </c>
      <c r="D275" s="183">
        <v>25</v>
      </c>
      <c r="E275" s="696" t="s">
        <v>5251</v>
      </c>
      <c r="F275" s="777" t="s">
        <v>3138</v>
      </c>
      <c r="G275" s="697" t="s">
        <v>5263</v>
      </c>
      <c r="H275" s="698" t="s">
        <v>433</v>
      </c>
      <c r="I275" s="701" t="s">
        <v>7751</v>
      </c>
      <c r="J275" s="698" t="s">
        <v>5254</v>
      </c>
      <c r="K275" s="706" t="s">
        <v>7751</v>
      </c>
      <c r="L275" s="700">
        <v>42877</v>
      </c>
      <c r="M275" s="797">
        <v>43282</v>
      </c>
      <c r="N275" s="703" t="s">
        <v>85</v>
      </c>
      <c r="O275" s="704" t="s">
        <v>81</v>
      </c>
      <c r="P275" s="710" t="s">
        <v>5262</v>
      </c>
      <c r="Q275" s="710" t="s">
        <v>5264</v>
      </c>
      <c r="R275" s="710" t="s">
        <v>1790</v>
      </c>
      <c r="S275" s="710" t="s">
        <v>5257</v>
      </c>
      <c r="T275" s="696">
        <v>1600</v>
      </c>
    </row>
    <row r="276" spans="1:131" ht="56.25" customHeight="1" x14ac:dyDescent="0.2">
      <c r="A276" s="383">
        <v>263</v>
      </c>
      <c r="B276" s="25" t="s">
        <v>320</v>
      </c>
      <c r="C276" s="449" t="s">
        <v>4688</v>
      </c>
      <c r="D276" s="183">
        <v>25</v>
      </c>
      <c r="E276" s="696" t="s">
        <v>5251</v>
      </c>
      <c r="F276" s="777" t="s">
        <v>3138</v>
      </c>
      <c r="G276" s="697" t="s">
        <v>7763</v>
      </c>
      <c r="H276" s="698" t="s">
        <v>4423</v>
      </c>
      <c r="I276" s="701" t="s">
        <v>7764</v>
      </c>
      <c r="J276" s="698" t="s">
        <v>5254</v>
      </c>
      <c r="K276" s="706" t="s">
        <v>7764</v>
      </c>
      <c r="L276" s="700">
        <v>42877</v>
      </c>
      <c r="M276" s="797">
        <v>43282</v>
      </c>
      <c r="N276" s="703" t="s">
        <v>85</v>
      </c>
      <c r="O276" s="704" t="s">
        <v>81</v>
      </c>
      <c r="P276" s="710" t="s">
        <v>2566</v>
      </c>
      <c r="Q276" s="710" t="s">
        <v>7765</v>
      </c>
      <c r="R276" s="710" t="s">
        <v>1790</v>
      </c>
      <c r="S276" s="710" t="s">
        <v>5257</v>
      </c>
      <c r="T276" s="696">
        <v>1700</v>
      </c>
    </row>
    <row r="277" spans="1:131" ht="36" customHeight="1" x14ac:dyDescent="0.2">
      <c r="A277" s="383">
        <v>264</v>
      </c>
      <c r="B277" s="25" t="s">
        <v>8171</v>
      </c>
      <c r="C277" s="449" t="s">
        <v>4688</v>
      </c>
      <c r="D277" s="183">
        <v>25</v>
      </c>
      <c r="E277" s="696" t="s">
        <v>4949</v>
      </c>
      <c r="F277" s="777" t="s">
        <v>3138</v>
      </c>
      <c r="G277" s="697" t="s">
        <v>4946</v>
      </c>
      <c r="H277" s="698" t="s">
        <v>433</v>
      </c>
      <c r="I277" s="701" t="s">
        <v>4947</v>
      </c>
      <c r="J277" s="698" t="s">
        <v>4939</v>
      </c>
      <c r="K277" s="706" t="s">
        <v>4947</v>
      </c>
      <c r="L277" s="700">
        <v>42576</v>
      </c>
      <c r="M277" s="702">
        <v>44402</v>
      </c>
      <c r="N277" s="703" t="s">
        <v>82</v>
      </c>
      <c r="O277" s="704" t="s">
        <v>81</v>
      </c>
      <c r="P277" s="710" t="s">
        <v>2075</v>
      </c>
      <c r="Q277" s="710" t="s">
        <v>4948</v>
      </c>
      <c r="R277" s="710" t="s">
        <v>1790</v>
      </c>
      <c r="S277" s="710" t="s">
        <v>1791</v>
      </c>
      <c r="T277" s="696">
        <v>1500</v>
      </c>
    </row>
    <row r="278" spans="1:131" ht="45" customHeight="1" x14ac:dyDescent="0.2">
      <c r="A278" s="383">
        <v>265</v>
      </c>
      <c r="B278" s="25" t="s">
        <v>8040</v>
      </c>
      <c r="C278" s="449" t="s">
        <v>4688</v>
      </c>
      <c r="D278" s="183">
        <v>25</v>
      </c>
      <c r="E278" s="696" t="s">
        <v>4949</v>
      </c>
      <c r="F278" s="777" t="s">
        <v>3138</v>
      </c>
      <c r="G278" s="697" t="s">
        <v>4938</v>
      </c>
      <c r="H278" s="698" t="s">
        <v>128</v>
      </c>
      <c r="I278" s="701" t="s">
        <v>7778</v>
      </c>
      <c r="J278" s="698" t="s">
        <v>5169</v>
      </c>
      <c r="K278" s="706" t="s">
        <v>7778</v>
      </c>
      <c r="L278" s="700">
        <v>42877</v>
      </c>
      <c r="M278" s="797">
        <v>43282</v>
      </c>
      <c r="N278" s="703" t="s">
        <v>82</v>
      </c>
      <c r="O278" s="704" t="s">
        <v>81</v>
      </c>
      <c r="P278" s="704" t="s">
        <v>2075</v>
      </c>
      <c r="Q278" s="704" t="s">
        <v>4940</v>
      </c>
      <c r="R278" s="704" t="s">
        <v>1790</v>
      </c>
      <c r="S278" s="704" t="s">
        <v>1791</v>
      </c>
      <c r="T278" s="367">
        <v>1500</v>
      </c>
    </row>
    <row r="279" spans="1:131" ht="22.5" customHeight="1" x14ac:dyDescent="0.2">
      <c r="A279" s="383">
        <v>266</v>
      </c>
      <c r="B279" s="25" t="s">
        <v>8172</v>
      </c>
      <c r="C279" s="449" t="s">
        <v>4688</v>
      </c>
      <c r="D279" s="183">
        <v>25</v>
      </c>
      <c r="E279" s="696" t="s">
        <v>8407</v>
      </c>
      <c r="F279" s="777" t="s">
        <v>3138</v>
      </c>
      <c r="G279" s="697" t="s">
        <v>8362</v>
      </c>
      <c r="H279" s="698" t="s">
        <v>125</v>
      </c>
      <c r="I279" s="701" t="s">
        <v>8363</v>
      </c>
      <c r="J279" s="698" t="s">
        <v>7631</v>
      </c>
      <c r="K279" s="706" t="s">
        <v>8363</v>
      </c>
      <c r="L279" s="700">
        <v>43089</v>
      </c>
      <c r="M279" s="702">
        <v>44402</v>
      </c>
      <c r="N279" s="703" t="s">
        <v>82</v>
      </c>
      <c r="O279" s="704" t="s">
        <v>81</v>
      </c>
      <c r="P279" s="704" t="s">
        <v>2725</v>
      </c>
      <c r="Q279" s="704" t="s">
        <v>8364</v>
      </c>
      <c r="R279" s="704" t="s">
        <v>1790</v>
      </c>
      <c r="S279" s="704" t="s">
        <v>1791</v>
      </c>
      <c r="T279" s="367">
        <v>1800</v>
      </c>
    </row>
    <row r="280" spans="1:131" ht="45" customHeight="1" x14ac:dyDescent="0.2">
      <c r="A280" s="383">
        <v>267</v>
      </c>
      <c r="B280" s="25" t="s">
        <v>8173</v>
      </c>
      <c r="C280" s="449" t="s">
        <v>4688</v>
      </c>
      <c r="D280" s="183">
        <v>25</v>
      </c>
      <c r="E280" s="696" t="s">
        <v>4518</v>
      </c>
      <c r="F280" s="777" t="s">
        <v>3138</v>
      </c>
      <c r="G280" s="697" t="s">
        <v>5239</v>
      </c>
      <c r="H280" s="698" t="s">
        <v>4423</v>
      </c>
      <c r="I280" s="701" t="s">
        <v>7770</v>
      </c>
      <c r="J280" s="698" t="s">
        <v>4516</v>
      </c>
      <c r="K280" s="706" t="s">
        <v>7770</v>
      </c>
      <c r="L280" s="700">
        <v>42877</v>
      </c>
      <c r="M280" s="797">
        <v>43282</v>
      </c>
      <c r="N280" s="703" t="s">
        <v>82</v>
      </c>
      <c r="O280" s="704" t="s">
        <v>81</v>
      </c>
      <c r="P280" s="704" t="s">
        <v>4517</v>
      </c>
      <c r="Q280" s="704" t="s">
        <v>5240</v>
      </c>
      <c r="R280" s="704" t="s">
        <v>1790</v>
      </c>
      <c r="S280" s="704" t="s">
        <v>1791</v>
      </c>
      <c r="T280" s="367">
        <v>1800</v>
      </c>
    </row>
    <row r="281" spans="1:131" ht="50.25" customHeight="1" x14ac:dyDescent="0.2">
      <c r="A281" s="383">
        <v>268</v>
      </c>
      <c r="B281" s="25" t="s">
        <v>8174</v>
      </c>
      <c r="C281" s="449" t="s">
        <v>4688</v>
      </c>
      <c r="D281" s="183">
        <v>25</v>
      </c>
      <c r="E281" s="696" t="s">
        <v>4417</v>
      </c>
      <c r="F281" s="777" t="s">
        <v>3138</v>
      </c>
      <c r="G281" s="772" t="s">
        <v>4418</v>
      </c>
      <c r="H281" s="747" t="s">
        <v>4424</v>
      </c>
      <c r="I281" s="701" t="s">
        <v>4419</v>
      </c>
      <c r="J281" s="747" t="s">
        <v>4422</v>
      </c>
      <c r="K281" s="765" t="s">
        <v>4419</v>
      </c>
      <c r="L281" s="764">
        <v>42314</v>
      </c>
      <c r="M281" s="702">
        <v>44141</v>
      </c>
      <c r="N281" s="765" t="s">
        <v>55</v>
      </c>
      <c r="O281" s="812" t="s">
        <v>81</v>
      </c>
      <c r="P281" s="710" t="s">
        <v>4420</v>
      </c>
      <c r="Q281" s="710" t="s">
        <v>4421</v>
      </c>
      <c r="R281" s="710" t="s">
        <v>1790</v>
      </c>
      <c r="S281" s="710" t="s">
        <v>1791</v>
      </c>
      <c r="T281" s="696">
        <v>1800</v>
      </c>
    </row>
    <row r="282" spans="1:131" ht="45" customHeight="1" x14ac:dyDescent="0.2">
      <c r="A282" s="383">
        <v>269</v>
      </c>
      <c r="B282" s="25" t="s">
        <v>19</v>
      </c>
      <c r="C282" s="449" t="s">
        <v>4688</v>
      </c>
      <c r="D282" s="183">
        <v>25</v>
      </c>
      <c r="E282" s="696" t="s">
        <v>4425</v>
      </c>
      <c r="F282" s="777" t="s">
        <v>3138</v>
      </c>
      <c r="G282" s="772" t="s">
        <v>485</v>
      </c>
      <c r="H282" s="698" t="s">
        <v>4423</v>
      </c>
      <c r="I282" s="701" t="s">
        <v>4673</v>
      </c>
      <c r="J282" s="698" t="s">
        <v>4674</v>
      </c>
      <c r="K282" s="765" t="s">
        <v>4673</v>
      </c>
      <c r="L282" s="764">
        <v>42426</v>
      </c>
      <c r="M282" s="797">
        <v>44253</v>
      </c>
      <c r="N282" s="703" t="s">
        <v>55</v>
      </c>
      <c r="O282" s="704" t="s">
        <v>81</v>
      </c>
      <c r="P282" s="710" t="s">
        <v>4426</v>
      </c>
      <c r="Q282" s="710" t="s">
        <v>4427</v>
      </c>
      <c r="R282" s="710" t="s">
        <v>1790</v>
      </c>
      <c r="S282" s="710" t="s">
        <v>1791</v>
      </c>
      <c r="T282" s="696">
        <v>1650</v>
      </c>
    </row>
    <row r="283" spans="1:131" ht="22.5" customHeight="1" x14ac:dyDescent="0.2">
      <c r="A283" s="383">
        <v>270</v>
      </c>
      <c r="B283" s="25" t="s">
        <v>157</v>
      </c>
      <c r="C283" s="449" t="s">
        <v>4688</v>
      </c>
      <c r="D283" s="183">
        <v>25</v>
      </c>
      <c r="E283" s="696" t="s">
        <v>1243</v>
      </c>
      <c r="F283" s="777" t="s">
        <v>3138</v>
      </c>
      <c r="G283" s="772" t="s">
        <v>8376</v>
      </c>
      <c r="H283" s="698" t="s">
        <v>125</v>
      </c>
      <c r="I283" s="748" t="s">
        <v>8377</v>
      </c>
      <c r="J283" s="698" t="s">
        <v>8385</v>
      </c>
      <c r="K283" s="765" t="s">
        <v>8377</v>
      </c>
      <c r="L283" s="764">
        <v>43089</v>
      </c>
      <c r="M283" s="702">
        <v>44545</v>
      </c>
      <c r="N283" s="703" t="s">
        <v>84</v>
      </c>
      <c r="O283" s="704" t="s">
        <v>81</v>
      </c>
      <c r="P283" s="704" t="s">
        <v>3320</v>
      </c>
      <c r="Q283" s="704" t="s">
        <v>8378</v>
      </c>
      <c r="R283" s="704" t="s">
        <v>1790</v>
      </c>
      <c r="S283" s="704" t="s">
        <v>1791</v>
      </c>
      <c r="T283" s="367">
        <v>2100</v>
      </c>
    </row>
    <row r="284" spans="1:131" ht="45" customHeight="1" x14ac:dyDescent="0.2">
      <c r="A284" s="383">
        <v>271</v>
      </c>
      <c r="B284" s="25" t="s">
        <v>340</v>
      </c>
      <c r="C284" s="449" t="s">
        <v>4688</v>
      </c>
      <c r="D284" s="183">
        <v>25</v>
      </c>
      <c r="E284" s="696" t="s">
        <v>5275</v>
      </c>
      <c r="F284" s="777" t="s">
        <v>3138</v>
      </c>
      <c r="G284" s="772" t="s">
        <v>8373</v>
      </c>
      <c r="H284" s="747" t="s">
        <v>128</v>
      </c>
      <c r="I284" s="748" t="s">
        <v>5276</v>
      </c>
      <c r="J284" s="696" t="s">
        <v>5277</v>
      </c>
      <c r="K284" s="708" t="s">
        <v>5276</v>
      </c>
      <c r="L284" s="702">
        <v>42719</v>
      </c>
      <c r="M284" s="702">
        <v>44545</v>
      </c>
      <c r="N284" s="703" t="s">
        <v>84</v>
      </c>
      <c r="O284" s="704" t="s">
        <v>81</v>
      </c>
      <c r="P284" s="710" t="s">
        <v>2727</v>
      </c>
      <c r="Q284" s="710" t="s">
        <v>8374</v>
      </c>
      <c r="R284" s="710" t="s">
        <v>1790</v>
      </c>
      <c r="S284" s="710" t="s">
        <v>8375</v>
      </c>
      <c r="T284" s="696">
        <v>1900</v>
      </c>
    </row>
    <row r="285" spans="1:131" ht="67.5" customHeight="1" x14ac:dyDescent="0.2">
      <c r="A285" s="383">
        <v>272</v>
      </c>
      <c r="B285" s="25" t="s">
        <v>5310</v>
      </c>
      <c r="C285" s="449" t="s">
        <v>4688</v>
      </c>
      <c r="D285" s="183">
        <v>25</v>
      </c>
      <c r="E285" s="696" t="s">
        <v>7524</v>
      </c>
      <c r="F285" s="777" t="s">
        <v>3138</v>
      </c>
      <c r="G285" s="697" t="s">
        <v>5245</v>
      </c>
      <c r="H285" s="698" t="s">
        <v>4424</v>
      </c>
      <c r="I285" s="748" t="s">
        <v>7767</v>
      </c>
      <c r="J285" s="696" t="s">
        <v>5246</v>
      </c>
      <c r="K285" s="765" t="s">
        <v>7767</v>
      </c>
      <c r="L285" s="700">
        <v>42877</v>
      </c>
      <c r="M285" s="797">
        <v>43282</v>
      </c>
      <c r="N285" s="703" t="s">
        <v>85</v>
      </c>
      <c r="O285" s="704" t="s">
        <v>81</v>
      </c>
      <c r="P285" s="710" t="s">
        <v>2589</v>
      </c>
      <c r="Q285" s="710" t="s">
        <v>5247</v>
      </c>
      <c r="R285" s="710" t="s">
        <v>1790</v>
      </c>
      <c r="S285" s="842" t="s">
        <v>5248</v>
      </c>
      <c r="T285" s="696">
        <v>2200</v>
      </c>
    </row>
    <row r="286" spans="1:131" ht="63" customHeight="1" x14ac:dyDescent="0.2">
      <c r="A286" s="383">
        <v>273</v>
      </c>
      <c r="B286" s="25" t="s">
        <v>8175</v>
      </c>
      <c r="C286" s="471" t="s">
        <v>4688</v>
      </c>
      <c r="D286" s="459">
        <v>25</v>
      </c>
      <c r="E286" s="711" t="s">
        <v>7523</v>
      </c>
      <c r="F286" s="798" t="s">
        <v>3138</v>
      </c>
      <c r="G286" s="712" t="s">
        <v>2001</v>
      </c>
      <c r="H286" s="717" t="s">
        <v>433</v>
      </c>
      <c r="I286" s="827" t="s">
        <v>7752</v>
      </c>
      <c r="J286" s="698" t="s">
        <v>5254</v>
      </c>
      <c r="K286" s="829" t="s">
        <v>7752</v>
      </c>
      <c r="L286" s="700">
        <v>42877</v>
      </c>
      <c r="M286" s="797">
        <v>43282</v>
      </c>
      <c r="N286" s="720" t="s">
        <v>85</v>
      </c>
      <c r="O286" s="721" t="s">
        <v>81</v>
      </c>
      <c r="P286" s="783" t="s">
        <v>4255</v>
      </c>
      <c r="Q286" s="783" t="s">
        <v>5266</v>
      </c>
      <c r="R286" s="783" t="s">
        <v>1790</v>
      </c>
      <c r="S286" s="845" t="s">
        <v>5267</v>
      </c>
      <c r="T286" s="696">
        <v>2100</v>
      </c>
      <c r="U286" s="479"/>
      <c r="V286" s="479"/>
      <c r="W286" s="479"/>
      <c r="X286" s="479"/>
      <c r="Y286" s="479"/>
      <c r="Z286" s="479"/>
      <c r="AA286" s="479"/>
      <c r="AB286" s="479"/>
      <c r="AC286" s="479"/>
      <c r="AD286" s="479"/>
      <c r="AE286" s="479"/>
      <c r="AF286" s="479"/>
      <c r="AG286" s="479"/>
      <c r="AH286" s="479"/>
      <c r="AI286" s="479"/>
      <c r="AJ286" s="479"/>
      <c r="AK286" s="479"/>
      <c r="AL286" s="479"/>
      <c r="AM286" s="479"/>
      <c r="AN286" s="479"/>
      <c r="AO286" s="479"/>
      <c r="AP286" s="479"/>
      <c r="AQ286" s="479"/>
      <c r="AR286" s="479"/>
      <c r="AS286" s="479"/>
      <c r="AT286" s="479"/>
      <c r="AU286" s="479"/>
      <c r="AV286" s="479"/>
      <c r="AW286" s="479"/>
      <c r="AX286" s="479"/>
      <c r="AY286" s="479"/>
      <c r="AZ286" s="479"/>
      <c r="BA286" s="479"/>
      <c r="BB286" s="479"/>
      <c r="BC286" s="479"/>
      <c r="BD286" s="479"/>
      <c r="BE286" s="479"/>
      <c r="BF286" s="479"/>
      <c r="BG286" s="479"/>
      <c r="BH286" s="479"/>
      <c r="BI286" s="479"/>
      <c r="BJ286" s="479"/>
      <c r="BK286" s="479"/>
      <c r="BL286" s="479"/>
      <c r="BM286" s="479"/>
      <c r="BN286" s="479"/>
      <c r="BO286" s="479"/>
      <c r="BP286" s="479"/>
      <c r="BQ286" s="479"/>
      <c r="BR286" s="479"/>
      <c r="BS286" s="479"/>
      <c r="BT286" s="479"/>
      <c r="BU286" s="479"/>
      <c r="BV286" s="479"/>
      <c r="BW286" s="479"/>
      <c r="BX286" s="479"/>
      <c r="BY286" s="479"/>
      <c r="BZ286" s="479"/>
      <c r="CA286" s="479"/>
      <c r="CB286" s="479"/>
      <c r="CC286" s="479"/>
      <c r="CD286" s="479"/>
      <c r="CE286" s="479"/>
      <c r="CF286" s="479"/>
      <c r="CG286" s="479"/>
      <c r="CH286" s="479"/>
      <c r="CI286" s="479"/>
      <c r="CJ286" s="479"/>
      <c r="CK286" s="479"/>
      <c r="CL286" s="479"/>
      <c r="CM286" s="479"/>
      <c r="CN286" s="479"/>
      <c r="CO286" s="479"/>
      <c r="CP286" s="479"/>
      <c r="CQ286" s="479"/>
      <c r="CR286" s="479"/>
      <c r="CS286" s="479"/>
      <c r="CT286" s="479"/>
      <c r="CU286" s="479"/>
      <c r="CV286" s="479"/>
      <c r="CW286" s="479"/>
      <c r="CX286" s="479"/>
      <c r="CY286" s="479"/>
      <c r="CZ286" s="479"/>
      <c r="DA286" s="479"/>
      <c r="DB286" s="479"/>
      <c r="DC286" s="479"/>
      <c r="DD286" s="479"/>
      <c r="DE286" s="479"/>
      <c r="DF286" s="479"/>
      <c r="DG286" s="479"/>
      <c r="DH286" s="479"/>
      <c r="DI286" s="479"/>
      <c r="DJ286" s="479"/>
      <c r="DK286" s="479"/>
      <c r="DL286" s="479"/>
      <c r="DM286" s="479"/>
      <c r="DN286" s="479"/>
      <c r="DO286" s="479"/>
      <c r="DP286" s="479"/>
      <c r="DQ286" s="479"/>
      <c r="DR286" s="479"/>
      <c r="DS286" s="479"/>
      <c r="DT286" s="479"/>
      <c r="DU286" s="479"/>
      <c r="DV286" s="479"/>
      <c r="DW286" s="479"/>
      <c r="DX286" s="479"/>
      <c r="DY286" s="479"/>
      <c r="DZ286" s="479"/>
      <c r="EA286" s="479"/>
    </row>
    <row r="287" spans="1:131" s="473" customFormat="1" ht="48.75" customHeight="1" x14ac:dyDescent="0.2">
      <c r="A287" s="383">
        <v>274</v>
      </c>
      <c r="B287" s="25" t="s">
        <v>8176</v>
      </c>
      <c r="C287" s="151" t="s">
        <v>4685</v>
      </c>
      <c r="D287" s="151">
        <v>75</v>
      </c>
      <c r="E287" s="711" t="s">
        <v>4992</v>
      </c>
      <c r="F287" s="798" t="s">
        <v>3138</v>
      </c>
      <c r="G287" s="712" t="s">
        <v>7661</v>
      </c>
      <c r="H287" s="717" t="s">
        <v>5171</v>
      </c>
      <c r="I287" s="827" t="s">
        <v>8386</v>
      </c>
      <c r="J287" s="717" t="s">
        <v>4993</v>
      </c>
      <c r="K287" s="829" t="s">
        <v>8386</v>
      </c>
      <c r="L287" s="716">
        <v>42612</v>
      </c>
      <c r="M287" s="719">
        <v>44438</v>
      </c>
      <c r="N287" s="720" t="s">
        <v>78</v>
      </c>
      <c r="O287" s="721" t="s">
        <v>79</v>
      </c>
      <c r="P287" s="783" t="s">
        <v>4183</v>
      </c>
      <c r="Q287" s="783" t="s">
        <v>7662</v>
      </c>
      <c r="R287" s="783" t="s">
        <v>1790</v>
      </c>
      <c r="S287" s="845" t="s">
        <v>7663</v>
      </c>
      <c r="T287" s="696">
        <v>1300</v>
      </c>
      <c r="U287" s="475"/>
      <c r="V287" s="475"/>
      <c r="W287" s="475"/>
      <c r="X287" s="475"/>
      <c r="Y287" s="475"/>
      <c r="Z287" s="475"/>
      <c r="AA287" s="475"/>
      <c r="AB287" s="475"/>
      <c r="AC287" s="475"/>
      <c r="AD287" s="475"/>
      <c r="AE287" s="475"/>
      <c r="AF287" s="475"/>
      <c r="AG287" s="475"/>
      <c r="AH287" s="475"/>
      <c r="AI287" s="475"/>
      <c r="AJ287" s="475"/>
      <c r="AK287" s="475"/>
      <c r="AL287" s="475"/>
      <c r="AM287" s="475"/>
      <c r="AN287" s="475"/>
      <c r="AO287" s="475"/>
      <c r="AP287" s="475"/>
      <c r="AQ287" s="475"/>
      <c r="AR287" s="475"/>
      <c r="AS287" s="475"/>
      <c r="AT287" s="475"/>
      <c r="AU287" s="475"/>
      <c r="AV287" s="475"/>
      <c r="AW287" s="475"/>
      <c r="AX287" s="475"/>
      <c r="AY287" s="475"/>
      <c r="AZ287" s="475"/>
      <c r="BA287" s="475"/>
      <c r="BB287" s="475"/>
      <c r="BC287" s="475"/>
      <c r="BD287" s="475"/>
      <c r="BE287" s="475"/>
      <c r="BF287" s="475"/>
      <c r="BG287" s="475"/>
      <c r="BH287" s="475"/>
      <c r="BI287" s="475"/>
      <c r="BJ287" s="475"/>
      <c r="BK287" s="475"/>
      <c r="BL287" s="475"/>
      <c r="BM287" s="475"/>
      <c r="BN287" s="475"/>
      <c r="BO287" s="475"/>
      <c r="BP287" s="475"/>
      <c r="BQ287" s="475"/>
      <c r="BR287" s="475"/>
      <c r="BS287" s="475"/>
      <c r="BT287" s="475"/>
      <c r="BU287" s="475"/>
      <c r="BV287" s="475"/>
      <c r="BW287" s="475"/>
      <c r="BX287" s="475"/>
      <c r="BY287" s="475"/>
      <c r="BZ287" s="475"/>
      <c r="CA287" s="475"/>
      <c r="CB287" s="475"/>
      <c r="CC287" s="475"/>
      <c r="CD287" s="475"/>
      <c r="CE287" s="475"/>
      <c r="CF287" s="475"/>
      <c r="CG287" s="475"/>
      <c r="CH287" s="475"/>
      <c r="CI287" s="475"/>
      <c r="CJ287" s="475"/>
      <c r="CK287" s="475"/>
      <c r="CL287" s="475"/>
      <c r="CM287" s="475"/>
      <c r="CN287" s="475"/>
      <c r="CO287" s="475"/>
      <c r="CP287" s="475"/>
      <c r="CQ287" s="475"/>
      <c r="CR287" s="475"/>
      <c r="CS287" s="475"/>
      <c r="CT287" s="475"/>
      <c r="CU287" s="475"/>
      <c r="CV287" s="475"/>
      <c r="CW287" s="475"/>
      <c r="CX287" s="475"/>
      <c r="CY287" s="475"/>
      <c r="CZ287" s="475"/>
      <c r="DA287" s="475"/>
      <c r="DB287" s="475"/>
      <c r="DC287" s="475"/>
      <c r="DD287" s="475"/>
      <c r="DE287" s="475"/>
      <c r="DF287" s="475"/>
      <c r="DG287" s="475"/>
      <c r="DH287" s="475"/>
      <c r="DI287" s="475"/>
      <c r="DJ287" s="475"/>
      <c r="DK287" s="475"/>
      <c r="DL287" s="475"/>
      <c r="DM287" s="475"/>
      <c r="DN287" s="475"/>
      <c r="DO287" s="475"/>
      <c r="DP287" s="475"/>
      <c r="DQ287" s="475"/>
      <c r="DR287" s="475"/>
      <c r="DS287" s="475"/>
      <c r="DT287" s="475"/>
      <c r="DU287" s="475"/>
      <c r="DV287" s="475"/>
      <c r="DW287" s="475"/>
      <c r="DX287" s="475"/>
      <c r="DY287" s="475"/>
      <c r="DZ287" s="475"/>
      <c r="EA287" s="475"/>
    </row>
    <row r="288" spans="1:131" s="475" customFormat="1" ht="37.5" customHeight="1" x14ac:dyDescent="0.2">
      <c r="A288" s="383">
        <v>275</v>
      </c>
      <c r="B288" s="25" t="s">
        <v>351</v>
      </c>
      <c r="C288" s="215" t="s">
        <v>4685</v>
      </c>
      <c r="D288" s="215">
        <v>75</v>
      </c>
      <c r="E288" s="696" t="s">
        <v>4994</v>
      </c>
      <c r="F288" s="777" t="s">
        <v>3138</v>
      </c>
      <c r="G288" s="697" t="s">
        <v>462</v>
      </c>
      <c r="H288" s="698" t="s">
        <v>5407</v>
      </c>
      <c r="I288" s="748" t="s">
        <v>7657</v>
      </c>
      <c r="J288" s="821" t="s">
        <v>4995</v>
      </c>
      <c r="K288" s="706" t="s">
        <v>7657</v>
      </c>
      <c r="L288" s="700">
        <v>42844</v>
      </c>
      <c r="M288" s="702">
        <v>44438</v>
      </c>
      <c r="N288" s="703" t="s">
        <v>78</v>
      </c>
      <c r="O288" s="704" t="s">
        <v>79</v>
      </c>
      <c r="P288" s="710" t="s">
        <v>7658</v>
      </c>
      <c r="Q288" s="710" t="s">
        <v>7659</v>
      </c>
      <c r="R288" s="710" t="s">
        <v>1790</v>
      </c>
      <c r="S288" s="842" t="s">
        <v>1791</v>
      </c>
      <c r="T288" s="696">
        <v>1800</v>
      </c>
    </row>
    <row r="289" spans="1:131" ht="18" customHeight="1" x14ac:dyDescent="0.25">
      <c r="A289" s="383"/>
      <c r="B289" s="17"/>
      <c r="C289" s="37"/>
      <c r="D289" s="37"/>
      <c r="E289" s="327" t="s">
        <v>1429</v>
      </c>
      <c r="F289" s="310"/>
      <c r="G289" s="115"/>
      <c r="H289" s="117"/>
      <c r="I289" s="472"/>
      <c r="J289" s="474"/>
      <c r="K289" s="14"/>
      <c r="L289" s="116"/>
      <c r="M289" s="441"/>
      <c r="N289" s="121"/>
      <c r="O289" s="122"/>
      <c r="P289" s="84"/>
      <c r="Q289" s="84"/>
      <c r="R289" s="84"/>
      <c r="S289" s="84"/>
      <c r="T289" s="23"/>
      <c r="U289" s="479"/>
      <c r="V289" s="479"/>
      <c r="W289" s="479"/>
      <c r="X289" s="479"/>
      <c r="Y289" s="479"/>
      <c r="Z289" s="479"/>
      <c r="AA289" s="479"/>
      <c r="AB289" s="479"/>
      <c r="AC289" s="479"/>
      <c r="AD289" s="479"/>
      <c r="AE289" s="479"/>
      <c r="AF289" s="479"/>
      <c r="AG289" s="479"/>
      <c r="AH289" s="479"/>
      <c r="AI289" s="479"/>
      <c r="AJ289" s="479"/>
      <c r="AK289" s="479"/>
      <c r="AL289" s="479"/>
      <c r="AM289" s="479"/>
      <c r="AN289" s="479"/>
      <c r="AO289" s="479"/>
      <c r="AP289" s="479"/>
      <c r="AQ289" s="479"/>
      <c r="AR289" s="479"/>
      <c r="AS289" s="479"/>
      <c r="AT289" s="479"/>
      <c r="AU289" s="479"/>
      <c r="AV289" s="479"/>
      <c r="AW289" s="479"/>
      <c r="AX289" s="479"/>
      <c r="AY289" s="479"/>
      <c r="AZ289" s="479"/>
      <c r="BA289" s="479"/>
      <c r="BB289" s="479"/>
      <c r="BC289" s="479"/>
      <c r="BD289" s="479"/>
      <c r="BE289" s="479"/>
      <c r="BF289" s="479"/>
      <c r="BG289" s="479"/>
      <c r="BH289" s="479"/>
      <c r="BI289" s="479"/>
      <c r="BJ289" s="479"/>
      <c r="BK289" s="479"/>
      <c r="BL289" s="479"/>
      <c r="BM289" s="479"/>
      <c r="BN289" s="479"/>
      <c r="BO289" s="479"/>
      <c r="BP289" s="479"/>
      <c r="BQ289" s="479"/>
      <c r="BR289" s="479"/>
      <c r="BS289" s="479"/>
      <c r="BT289" s="479"/>
      <c r="BU289" s="479"/>
      <c r="BV289" s="479"/>
      <c r="BW289" s="479"/>
      <c r="BX289" s="479"/>
      <c r="BY289" s="479"/>
      <c r="BZ289" s="479"/>
      <c r="CA289" s="479"/>
      <c r="CB289" s="479"/>
      <c r="CC289" s="479"/>
      <c r="CD289" s="479"/>
      <c r="CE289" s="479"/>
      <c r="CF289" s="479"/>
      <c r="CG289" s="479"/>
      <c r="CH289" s="479"/>
      <c r="CI289" s="479"/>
      <c r="CJ289" s="479"/>
      <c r="CK289" s="479"/>
      <c r="CL289" s="479"/>
      <c r="CM289" s="479"/>
      <c r="CN289" s="479"/>
      <c r="CO289" s="479"/>
      <c r="CP289" s="479"/>
      <c r="CQ289" s="479"/>
      <c r="CR289" s="479"/>
      <c r="CS289" s="479"/>
      <c r="CT289" s="479"/>
      <c r="CU289" s="479"/>
      <c r="CV289" s="479"/>
      <c r="CW289" s="479"/>
      <c r="CX289" s="479"/>
      <c r="CY289" s="479"/>
      <c r="CZ289" s="479"/>
      <c r="DA289" s="479"/>
      <c r="DB289" s="479"/>
      <c r="DC289" s="479"/>
      <c r="DD289" s="479"/>
      <c r="DE289" s="479"/>
      <c r="DF289" s="479"/>
      <c r="DG289" s="479"/>
      <c r="DH289" s="479"/>
      <c r="DI289" s="479"/>
      <c r="DJ289" s="479"/>
      <c r="DK289" s="479"/>
      <c r="DL289" s="479"/>
      <c r="DM289" s="479"/>
      <c r="DN289" s="479"/>
      <c r="DO289" s="479"/>
      <c r="DP289" s="479"/>
      <c r="DQ289" s="479"/>
      <c r="DR289" s="479"/>
      <c r="DS289" s="479"/>
      <c r="DT289" s="479"/>
      <c r="DU289" s="479"/>
      <c r="DV289" s="479"/>
      <c r="DW289" s="479"/>
      <c r="DX289" s="479"/>
      <c r="DY289" s="479"/>
      <c r="DZ289" s="479"/>
      <c r="EA289" s="479"/>
    </row>
    <row r="290" spans="1:131" s="912" customFormat="1" ht="48" customHeight="1" x14ac:dyDescent="0.2">
      <c r="A290" s="908">
        <v>276</v>
      </c>
      <c r="B290" s="17">
        <v>1</v>
      </c>
      <c r="C290" s="909" t="s">
        <v>4677</v>
      </c>
      <c r="D290" s="909">
        <v>53</v>
      </c>
      <c r="E290" s="801" t="s">
        <v>4830</v>
      </c>
      <c r="F290" s="697" t="s">
        <v>3139</v>
      </c>
      <c r="G290" s="697" t="s">
        <v>4831</v>
      </c>
      <c r="H290" s="698" t="s">
        <v>8527</v>
      </c>
      <c r="I290" s="701" t="s">
        <v>8528</v>
      </c>
      <c r="J290" s="698" t="s">
        <v>578</v>
      </c>
      <c r="K290" s="706" t="s">
        <v>8528</v>
      </c>
      <c r="L290" s="700">
        <v>43132</v>
      </c>
      <c r="M290" s="700">
        <v>44364</v>
      </c>
      <c r="N290" s="723" t="s">
        <v>57</v>
      </c>
      <c r="O290" s="697">
        <v>60</v>
      </c>
      <c r="P290" s="697" t="s">
        <v>4833</v>
      </c>
      <c r="Q290" s="697" t="s">
        <v>8529</v>
      </c>
      <c r="R290" s="714" t="s">
        <v>1790</v>
      </c>
      <c r="S290" s="910" t="s">
        <v>8530</v>
      </c>
      <c r="T290" s="698">
        <v>1450</v>
      </c>
      <c r="U290" s="911"/>
      <c r="V290" s="911"/>
      <c r="W290" s="911"/>
      <c r="X290" s="911"/>
      <c r="Y290" s="911"/>
      <c r="Z290" s="911"/>
      <c r="AA290" s="911"/>
      <c r="AB290" s="911"/>
      <c r="AC290" s="911"/>
      <c r="AD290" s="911"/>
      <c r="AE290" s="911"/>
      <c r="AF290" s="911"/>
      <c r="AG290" s="911"/>
      <c r="AH290" s="911"/>
      <c r="AI290" s="911"/>
      <c r="AJ290" s="911"/>
      <c r="AK290" s="911"/>
      <c r="AL290" s="911"/>
      <c r="AM290" s="911"/>
      <c r="AN290" s="911"/>
      <c r="AO290" s="911"/>
      <c r="AP290" s="911"/>
      <c r="AQ290" s="911"/>
      <c r="AR290" s="911"/>
      <c r="AS290" s="911"/>
      <c r="AT290" s="911"/>
      <c r="AU290" s="911"/>
      <c r="AV290" s="911"/>
      <c r="AW290" s="911"/>
      <c r="AX290" s="911"/>
      <c r="AY290" s="911"/>
      <c r="AZ290" s="911"/>
      <c r="BA290" s="911"/>
      <c r="BB290" s="911"/>
      <c r="BC290" s="911"/>
      <c r="BD290" s="911"/>
      <c r="BE290" s="911"/>
      <c r="BF290" s="911"/>
      <c r="BG290" s="911"/>
      <c r="BH290" s="911"/>
      <c r="BI290" s="911"/>
      <c r="BJ290" s="911"/>
      <c r="BK290" s="911"/>
      <c r="BL290" s="911"/>
      <c r="BM290" s="911"/>
      <c r="BN290" s="911"/>
      <c r="BO290" s="911"/>
      <c r="BP290" s="911"/>
      <c r="BQ290" s="911"/>
      <c r="BR290" s="911"/>
      <c r="BS290" s="911"/>
      <c r="BT290" s="911"/>
      <c r="BU290" s="911"/>
      <c r="BV290" s="911"/>
      <c r="BW290" s="911"/>
      <c r="BX290" s="911"/>
      <c r="BY290" s="911"/>
      <c r="BZ290" s="911"/>
      <c r="CA290" s="911"/>
      <c r="CB290" s="911"/>
      <c r="CC290" s="911"/>
      <c r="CD290" s="911"/>
      <c r="CE290" s="911"/>
      <c r="CF290" s="911"/>
      <c r="CG290" s="911"/>
      <c r="CH290" s="911"/>
      <c r="CI290" s="911"/>
      <c r="CJ290" s="911"/>
      <c r="CK290" s="911"/>
      <c r="CL290" s="911"/>
      <c r="CM290" s="911"/>
      <c r="CN290" s="911"/>
      <c r="CO290" s="911"/>
      <c r="CP290" s="911"/>
      <c r="CQ290" s="911"/>
      <c r="CR290" s="911"/>
      <c r="CS290" s="911"/>
      <c r="CT290" s="911"/>
      <c r="CU290" s="911"/>
      <c r="CV290" s="911"/>
      <c r="CW290" s="911"/>
      <c r="CX290" s="911"/>
      <c r="CY290" s="911"/>
      <c r="CZ290" s="911"/>
      <c r="DA290" s="911"/>
      <c r="DB290" s="911"/>
      <c r="DC290" s="911"/>
      <c r="DD290" s="911"/>
      <c r="DE290" s="911"/>
      <c r="DF290" s="911"/>
      <c r="DG290" s="911"/>
      <c r="DH290" s="911"/>
      <c r="DI290" s="911"/>
      <c r="DJ290" s="911"/>
      <c r="DK290" s="911"/>
      <c r="DL290" s="911"/>
      <c r="DM290" s="911"/>
      <c r="DN290" s="911"/>
      <c r="DO290" s="911"/>
      <c r="DP290" s="911"/>
      <c r="DQ290" s="911"/>
      <c r="DR290" s="911"/>
      <c r="DS290" s="911"/>
      <c r="DT290" s="911"/>
      <c r="DU290" s="911"/>
      <c r="DV290" s="911"/>
      <c r="DW290" s="911"/>
      <c r="DX290" s="911"/>
      <c r="DY290" s="911"/>
      <c r="DZ290" s="911"/>
      <c r="EA290" s="911"/>
    </row>
    <row r="291" spans="1:131" s="475" customFormat="1" ht="48" customHeight="1" x14ac:dyDescent="0.2">
      <c r="A291" s="908">
        <v>277</v>
      </c>
      <c r="B291" s="17">
        <v>2</v>
      </c>
      <c r="C291" s="17" t="s">
        <v>4678</v>
      </c>
      <c r="D291" s="184">
        <v>39</v>
      </c>
      <c r="E291" s="818" t="s">
        <v>5049</v>
      </c>
      <c r="F291" s="695" t="s">
        <v>3139</v>
      </c>
      <c r="G291" s="729" t="s">
        <v>5050</v>
      </c>
      <c r="H291" s="730" t="s">
        <v>1757</v>
      </c>
      <c r="I291" s="731" t="s">
        <v>5051</v>
      </c>
      <c r="J291" s="730" t="s">
        <v>5052</v>
      </c>
      <c r="K291" s="737" t="s">
        <v>5051</v>
      </c>
      <c r="L291" s="734">
        <v>42640</v>
      </c>
      <c r="M291" s="738">
        <v>43723</v>
      </c>
      <c r="N291" s="735" t="s">
        <v>341</v>
      </c>
      <c r="O291" s="695">
        <v>39</v>
      </c>
      <c r="P291" s="695" t="s">
        <v>2000</v>
      </c>
      <c r="Q291" s="695" t="s">
        <v>5053</v>
      </c>
      <c r="R291" s="819" t="s">
        <v>1790</v>
      </c>
      <c r="S291" s="846" t="s">
        <v>1791</v>
      </c>
      <c r="T291" s="367">
        <v>1000</v>
      </c>
    </row>
    <row r="292" spans="1:131" ht="60" customHeight="1" x14ac:dyDescent="0.2">
      <c r="A292" s="908">
        <v>278</v>
      </c>
      <c r="B292" s="17">
        <v>3</v>
      </c>
      <c r="C292" s="154" t="s">
        <v>4678</v>
      </c>
      <c r="D292" s="460">
        <v>39</v>
      </c>
      <c r="E292" s="736" t="s">
        <v>1086</v>
      </c>
      <c r="F292" s="695" t="s">
        <v>3139</v>
      </c>
      <c r="G292" s="729" t="s">
        <v>5405</v>
      </c>
      <c r="H292" s="730" t="s">
        <v>174</v>
      </c>
      <c r="I292" s="733" t="s">
        <v>4458</v>
      </c>
      <c r="J292" s="730" t="s">
        <v>4459</v>
      </c>
      <c r="K292" s="737" t="s">
        <v>4458</v>
      </c>
      <c r="L292" s="734">
        <v>42348</v>
      </c>
      <c r="M292" s="738">
        <v>43444</v>
      </c>
      <c r="N292" s="753" t="s">
        <v>341</v>
      </c>
      <c r="O292" s="800" t="s">
        <v>320</v>
      </c>
      <c r="P292" s="800" t="s">
        <v>613</v>
      </c>
      <c r="Q292" s="800" t="s">
        <v>5406</v>
      </c>
      <c r="R292" s="800" t="s">
        <v>1790</v>
      </c>
      <c r="S292" s="847" t="s">
        <v>1791</v>
      </c>
      <c r="T292" s="367">
        <v>1500</v>
      </c>
    </row>
    <row r="293" spans="1:131" ht="60" customHeight="1" x14ac:dyDescent="0.2">
      <c r="A293" s="908">
        <v>279</v>
      </c>
      <c r="B293" s="17">
        <v>4</v>
      </c>
      <c r="C293" s="433" t="s">
        <v>4678</v>
      </c>
      <c r="D293" s="460">
        <v>39</v>
      </c>
      <c r="E293" s="736" t="s">
        <v>8148</v>
      </c>
      <c r="F293" s="695" t="s">
        <v>3139</v>
      </c>
      <c r="G293" s="729" t="s">
        <v>8149</v>
      </c>
      <c r="H293" s="730" t="s">
        <v>8150</v>
      </c>
      <c r="I293" s="733" t="s">
        <v>8151</v>
      </c>
      <c r="J293" s="730" t="s">
        <v>8152</v>
      </c>
      <c r="K293" s="737" t="s">
        <v>8151</v>
      </c>
      <c r="L293" s="734">
        <v>42951</v>
      </c>
      <c r="M293" s="738">
        <v>43723</v>
      </c>
      <c r="N293" s="753" t="s">
        <v>341</v>
      </c>
      <c r="O293" s="800" t="s">
        <v>320</v>
      </c>
      <c r="P293" s="800" t="s">
        <v>8153</v>
      </c>
      <c r="Q293" s="800" t="s">
        <v>8154</v>
      </c>
      <c r="R293" s="800" t="s">
        <v>1790</v>
      </c>
      <c r="S293" s="800" t="s">
        <v>1791</v>
      </c>
      <c r="T293" s="728">
        <v>1000</v>
      </c>
    </row>
    <row r="294" spans="1:131" ht="38.25" customHeight="1" x14ac:dyDescent="0.2">
      <c r="A294" s="908">
        <v>280</v>
      </c>
      <c r="B294" s="17">
        <v>5</v>
      </c>
      <c r="C294" s="17" t="s">
        <v>4676</v>
      </c>
      <c r="D294" s="186">
        <v>77</v>
      </c>
      <c r="E294" s="696" t="s">
        <v>7896</v>
      </c>
      <c r="F294" s="688" t="s">
        <v>3139</v>
      </c>
      <c r="G294" s="777" t="s">
        <v>7897</v>
      </c>
      <c r="H294" s="698" t="s">
        <v>174</v>
      </c>
      <c r="I294" s="701" t="s">
        <v>7895</v>
      </c>
      <c r="J294" s="698" t="s">
        <v>857</v>
      </c>
      <c r="K294" s="697" t="s">
        <v>7895</v>
      </c>
      <c r="L294" s="700">
        <v>42809</v>
      </c>
      <c r="M294" s="702">
        <v>43358</v>
      </c>
      <c r="N294" s="703" t="s">
        <v>56</v>
      </c>
      <c r="O294" s="777">
        <v>60</v>
      </c>
      <c r="P294" s="777" t="s">
        <v>623</v>
      </c>
      <c r="Q294" s="777" t="s">
        <v>7898</v>
      </c>
      <c r="R294" s="777" t="s">
        <v>1790</v>
      </c>
      <c r="S294" s="777" t="s">
        <v>1791</v>
      </c>
      <c r="T294" s="367">
        <v>3300</v>
      </c>
    </row>
    <row r="295" spans="1:131" ht="38.25" customHeight="1" x14ac:dyDescent="0.2">
      <c r="A295" s="908">
        <v>281</v>
      </c>
      <c r="B295" s="17">
        <v>6</v>
      </c>
      <c r="C295" s="17" t="s">
        <v>4676</v>
      </c>
      <c r="D295" s="185" t="s">
        <v>1494</v>
      </c>
      <c r="E295" s="696" t="s">
        <v>8569</v>
      </c>
      <c r="F295" s="688" t="s">
        <v>3139</v>
      </c>
      <c r="G295" s="777" t="s">
        <v>8566</v>
      </c>
      <c r="H295" s="698" t="s">
        <v>174</v>
      </c>
      <c r="I295" s="701" t="s">
        <v>8567</v>
      </c>
      <c r="J295" s="698" t="s">
        <v>857</v>
      </c>
      <c r="K295" s="697" t="s">
        <v>8567</v>
      </c>
      <c r="L295" s="700">
        <v>43132</v>
      </c>
      <c r="M295" s="702">
        <v>43497</v>
      </c>
      <c r="N295" s="703" t="s">
        <v>56</v>
      </c>
      <c r="O295" s="777">
        <v>60</v>
      </c>
      <c r="P295" s="777" t="s">
        <v>643</v>
      </c>
      <c r="Q295" s="777" t="s">
        <v>8568</v>
      </c>
      <c r="R295" s="777" t="s">
        <v>1790</v>
      </c>
      <c r="S295" s="777" t="s">
        <v>1791</v>
      </c>
      <c r="T295" s="367">
        <v>3300</v>
      </c>
    </row>
    <row r="296" spans="1:131" ht="45" customHeight="1" x14ac:dyDescent="0.2">
      <c r="A296" s="908">
        <v>282</v>
      </c>
      <c r="B296" s="17">
        <v>7</v>
      </c>
      <c r="C296" s="17" t="s">
        <v>4676</v>
      </c>
      <c r="D296" s="185" t="s">
        <v>1494</v>
      </c>
      <c r="E296" s="696" t="s">
        <v>7899</v>
      </c>
      <c r="F296" s="688" t="s">
        <v>3139</v>
      </c>
      <c r="G296" s="697" t="s">
        <v>8473</v>
      </c>
      <c r="H296" s="698" t="s">
        <v>174</v>
      </c>
      <c r="I296" s="701" t="s">
        <v>7900</v>
      </c>
      <c r="J296" s="698" t="s">
        <v>857</v>
      </c>
      <c r="K296" s="706" t="s">
        <v>7900</v>
      </c>
      <c r="L296" s="700">
        <v>42809</v>
      </c>
      <c r="M296" s="702">
        <v>43358</v>
      </c>
      <c r="N296" s="703" t="s">
        <v>56</v>
      </c>
      <c r="O296" s="704" t="s">
        <v>317</v>
      </c>
      <c r="P296" s="704" t="s">
        <v>7901</v>
      </c>
      <c r="Q296" s="704" t="s">
        <v>7902</v>
      </c>
      <c r="R296" s="704" t="s">
        <v>4067</v>
      </c>
      <c r="S296" s="704" t="s">
        <v>1791</v>
      </c>
      <c r="T296" s="367" t="s">
        <v>5403</v>
      </c>
    </row>
    <row r="297" spans="1:131" ht="22.5" customHeight="1" x14ac:dyDescent="0.2">
      <c r="A297" s="908">
        <v>283</v>
      </c>
      <c r="B297" s="17">
        <v>8</v>
      </c>
      <c r="C297" s="106" t="s">
        <v>4679</v>
      </c>
      <c r="D297" s="184">
        <v>60</v>
      </c>
      <c r="E297" s="696" t="s">
        <v>4220</v>
      </c>
      <c r="F297" s="688" t="s">
        <v>3139</v>
      </c>
      <c r="G297" s="697" t="s">
        <v>4223</v>
      </c>
      <c r="H297" s="698" t="s">
        <v>344</v>
      </c>
      <c r="I297" s="701"/>
      <c r="J297" s="698" t="s">
        <v>138</v>
      </c>
      <c r="K297" s="706" t="s">
        <v>1592</v>
      </c>
      <c r="L297" s="700">
        <v>41381</v>
      </c>
      <c r="M297" s="702">
        <v>43207</v>
      </c>
      <c r="N297" s="703" t="s">
        <v>62</v>
      </c>
      <c r="O297" s="704" t="s">
        <v>317</v>
      </c>
      <c r="P297" s="704" t="s">
        <v>4221</v>
      </c>
      <c r="Q297" s="704" t="s">
        <v>4222</v>
      </c>
      <c r="R297" s="704" t="s">
        <v>1790</v>
      </c>
      <c r="S297" s="704" t="s">
        <v>1791</v>
      </c>
      <c r="T297" s="367" t="s">
        <v>344</v>
      </c>
    </row>
    <row r="298" spans="1:131" ht="22.5" customHeight="1" x14ac:dyDescent="0.2">
      <c r="A298" s="908">
        <v>284</v>
      </c>
      <c r="B298" s="17">
        <v>9</v>
      </c>
      <c r="C298" s="106" t="s">
        <v>4679</v>
      </c>
      <c r="D298" s="185" t="s">
        <v>317</v>
      </c>
      <c r="E298" s="696" t="s">
        <v>4219</v>
      </c>
      <c r="F298" s="688" t="s">
        <v>3139</v>
      </c>
      <c r="G298" s="697" t="s">
        <v>4216</v>
      </c>
      <c r="H298" s="698" t="s">
        <v>344</v>
      </c>
      <c r="I298" s="701"/>
      <c r="J298" s="698" t="s">
        <v>139</v>
      </c>
      <c r="K298" s="706" t="s">
        <v>1447</v>
      </c>
      <c r="L298" s="700">
        <v>41381</v>
      </c>
      <c r="M298" s="702">
        <v>43207</v>
      </c>
      <c r="N298" s="703" t="s">
        <v>62</v>
      </c>
      <c r="O298" s="704" t="s">
        <v>317</v>
      </c>
      <c r="P298" s="704" t="s">
        <v>4217</v>
      </c>
      <c r="Q298" s="704" t="s">
        <v>4218</v>
      </c>
      <c r="R298" s="704" t="s">
        <v>1790</v>
      </c>
      <c r="S298" s="704" t="s">
        <v>1791</v>
      </c>
      <c r="T298" s="747">
        <v>220</v>
      </c>
    </row>
    <row r="299" spans="1:131" ht="23.25" customHeight="1" x14ac:dyDescent="0.2">
      <c r="A299" s="908">
        <v>285</v>
      </c>
      <c r="B299" s="17">
        <v>10</v>
      </c>
      <c r="C299" s="106" t="s">
        <v>4679</v>
      </c>
      <c r="D299" s="184">
        <v>60</v>
      </c>
      <c r="E299" s="696" t="s">
        <v>4001</v>
      </c>
      <c r="F299" s="688" t="s">
        <v>3139</v>
      </c>
      <c r="G299" s="697" t="s">
        <v>4017</v>
      </c>
      <c r="H299" s="698" t="s">
        <v>4002</v>
      </c>
      <c r="I299" s="701" t="s">
        <v>4003</v>
      </c>
      <c r="J299" s="468" t="s">
        <v>4004</v>
      </c>
      <c r="K299" s="706" t="s">
        <v>4003</v>
      </c>
      <c r="L299" s="700">
        <v>42033</v>
      </c>
      <c r="M299" s="702">
        <v>43859</v>
      </c>
      <c r="N299" s="703" t="s">
        <v>342</v>
      </c>
      <c r="O299" s="704" t="s">
        <v>317</v>
      </c>
      <c r="P299" s="704" t="s">
        <v>1843</v>
      </c>
      <c r="Q299" s="704" t="s">
        <v>4090</v>
      </c>
      <c r="R299" s="367" t="s">
        <v>1790</v>
      </c>
      <c r="S299" s="704" t="s">
        <v>1791</v>
      </c>
      <c r="T299" s="367">
        <v>1200</v>
      </c>
    </row>
    <row r="300" spans="1:131" ht="23.25" customHeight="1" x14ac:dyDescent="0.2">
      <c r="A300" s="908">
        <v>286</v>
      </c>
      <c r="B300" s="17">
        <v>11</v>
      </c>
      <c r="C300" s="408" t="s">
        <v>4677</v>
      </c>
      <c r="D300" s="184">
        <v>78</v>
      </c>
      <c r="E300" s="696" t="s">
        <v>4710</v>
      </c>
      <c r="F300" s="688" t="s">
        <v>3139</v>
      </c>
      <c r="G300" s="697" t="s">
        <v>7797</v>
      </c>
      <c r="H300" s="698" t="s">
        <v>3235</v>
      </c>
      <c r="I300" s="701" t="s">
        <v>7798</v>
      </c>
      <c r="J300" s="863" t="s">
        <v>7799</v>
      </c>
      <c r="K300" s="706" t="s">
        <v>7798</v>
      </c>
      <c r="L300" s="700">
        <v>42877</v>
      </c>
      <c r="M300" s="702">
        <v>44703</v>
      </c>
      <c r="N300" s="703" t="s">
        <v>342</v>
      </c>
      <c r="O300" s="704" t="s">
        <v>317</v>
      </c>
      <c r="P300" s="704" t="s">
        <v>7800</v>
      </c>
      <c r="Q300" s="704" t="s">
        <v>7801</v>
      </c>
      <c r="R300" s="367" t="s">
        <v>1790</v>
      </c>
      <c r="S300" s="704" t="s">
        <v>1791</v>
      </c>
      <c r="T300" s="367">
        <v>2000</v>
      </c>
    </row>
    <row r="301" spans="1:131" ht="22.5" customHeight="1" x14ac:dyDescent="0.2">
      <c r="A301" s="908">
        <v>287</v>
      </c>
      <c r="B301" s="17">
        <v>12</v>
      </c>
      <c r="C301" s="408" t="s">
        <v>4677</v>
      </c>
      <c r="D301" s="184">
        <v>78</v>
      </c>
      <c r="E301" s="820" t="s">
        <v>3675</v>
      </c>
      <c r="F301" s="688" t="s">
        <v>3139</v>
      </c>
      <c r="G301" s="697" t="s">
        <v>4293</v>
      </c>
      <c r="H301" s="698" t="s">
        <v>174</v>
      </c>
      <c r="I301" s="701" t="s">
        <v>7810</v>
      </c>
      <c r="J301" s="698" t="s">
        <v>4959</v>
      </c>
      <c r="K301" s="706" t="s">
        <v>7810</v>
      </c>
      <c r="L301" s="700">
        <v>42877</v>
      </c>
      <c r="M301" s="702">
        <v>43722</v>
      </c>
      <c r="N301" s="703" t="s">
        <v>339</v>
      </c>
      <c r="O301" s="704" t="s">
        <v>340</v>
      </c>
      <c r="P301" s="704" t="s">
        <v>4294</v>
      </c>
      <c r="Q301" s="704" t="s">
        <v>4958</v>
      </c>
      <c r="R301" s="704" t="s">
        <v>1790</v>
      </c>
      <c r="S301" s="704" t="s">
        <v>1791</v>
      </c>
      <c r="T301" s="367">
        <v>2040</v>
      </c>
    </row>
    <row r="302" spans="1:131" ht="22.5" customHeight="1" x14ac:dyDescent="0.2">
      <c r="A302" s="908">
        <v>288</v>
      </c>
      <c r="B302" s="17">
        <v>13</v>
      </c>
      <c r="C302" s="408" t="s">
        <v>4677</v>
      </c>
      <c r="D302" s="184">
        <v>78</v>
      </c>
      <c r="E302" s="696" t="s">
        <v>4710</v>
      </c>
      <c r="F302" s="688" t="s">
        <v>3139</v>
      </c>
      <c r="G302" s="697" t="s">
        <v>4711</v>
      </c>
      <c r="H302" s="698" t="s">
        <v>174</v>
      </c>
      <c r="I302" s="701" t="s">
        <v>7811</v>
      </c>
      <c r="J302" s="698" t="s">
        <v>857</v>
      </c>
      <c r="K302" s="706" t="s">
        <v>7811</v>
      </c>
      <c r="L302" s="700">
        <v>42877</v>
      </c>
      <c r="M302" s="702">
        <v>44606</v>
      </c>
      <c r="N302" s="703" t="s">
        <v>342</v>
      </c>
      <c r="O302" s="704" t="s">
        <v>317</v>
      </c>
      <c r="P302" s="704" t="s">
        <v>2234</v>
      </c>
      <c r="Q302" s="704" t="s">
        <v>7812</v>
      </c>
      <c r="R302" s="704" t="s">
        <v>1790</v>
      </c>
      <c r="S302" s="704" t="s">
        <v>1791</v>
      </c>
      <c r="T302" s="367">
        <v>1510</v>
      </c>
    </row>
    <row r="303" spans="1:131" ht="51.75" customHeight="1" x14ac:dyDescent="0.2">
      <c r="A303" s="908">
        <v>289</v>
      </c>
      <c r="B303" s="17">
        <v>14</v>
      </c>
      <c r="C303" s="106" t="s">
        <v>4679</v>
      </c>
      <c r="D303" s="396">
        <v>60</v>
      </c>
      <c r="E303" s="711" t="s">
        <v>1185</v>
      </c>
      <c r="F303" s="779" t="s">
        <v>3139</v>
      </c>
      <c r="G303" s="712" t="s">
        <v>4622</v>
      </c>
      <c r="H303" s="717" t="s">
        <v>344</v>
      </c>
      <c r="I303" s="718" t="s">
        <v>344</v>
      </c>
      <c r="J303" s="698" t="s">
        <v>1148</v>
      </c>
      <c r="K303" s="739" t="s">
        <v>4623</v>
      </c>
      <c r="L303" s="716">
        <v>42426</v>
      </c>
      <c r="M303" s="719">
        <v>43157</v>
      </c>
      <c r="N303" s="720" t="s">
        <v>56</v>
      </c>
      <c r="O303" s="721" t="s">
        <v>317</v>
      </c>
      <c r="P303" s="721" t="s">
        <v>2238</v>
      </c>
      <c r="Q303" s="721" t="s">
        <v>4624</v>
      </c>
      <c r="R303" s="721" t="s">
        <v>1790</v>
      </c>
      <c r="S303" s="721" t="s">
        <v>4625</v>
      </c>
      <c r="T303" s="367">
        <v>270</v>
      </c>
    </row>
    <row r="304" spans="1:131" s="398" customFormat="1" ht="51.75" customHeight="1" x14ac:dyDescent="0.25">
      <c r="A304" s="908">
        <v>290</v>
      </c>
      <c r="B304" s="17">
        <v>15</v>
      </c>
      <c r="C304" s="889" t="s">
        <v>4676</v>
      </c>
      <c r="D304" s="889">
        <v>67</v>
      </c>
      <c r="E304" s="696" t="s">
        <v>4712</v>
      </c>
      <c r="F304" s="688" t="s">
        <v>3139</v>
      </c>
      <c r="G304" s="688" t="s">
        <v>8331</v>
      </c>
      <c r="H304" s="696" t="s">
        <v>5424</v>
      </c>
      <c r="I304" s="709" t="s">
        <v>8332</v>
      </c>
      <c r="J304" s="890" t="s">
        <v>4715</v>
      </c>
      <c r="K304" s="708" t="s">
        <v>8332</v>
      </c>
      <c r="L304" s="702">
        <v>43066</v>
      </c>
      <c r="M304" s="702">
        <v>44279</v>
      </c>
      <c r="N304" s="708" t="s">
        <v>56</v>
      </c>
      <c r="O304" s="710" t="s">
        <v>317</v>
      </c>
      <c r="P304" s="710" t="s">
        <v>4013</v>
      </c>
      <c r="Q304" s="710" t="s">
        <v>4716</v>
      </c>
      <c r="R304" s="710" t="s">
        <v>1790</v>
      </c>
      <c r="S304" s="710" t="s">
        <v>4014</v>
      </c>
      <c r="T304" s="696">
        <v>2000</v>
      </c>
      <c r="U304" s="475"/>
      <c r="V304" s="475"/>
      <c r="W304" s="475"/>
      <c r="X304" s="475"/>
      <c r="Y304" s="475"/>
      <c r="Z304" s="475"/>
      <c r="AA304" s="475"/>
      <c r="AB304" s="475"/>
      <c r="AC304" s="475"/>
      <c r="AD304" s="475"/>
      <c r="AE304" s="475"/>
      <c r="AF304" s="475"/>
      <c r="AG304" s="475"/>
      <c r="AH304" s="475"/>
      <c r="AI304" s="475"/>
      <c r="AJ304" s="475"/>
      <c r="AK304" s="475"/>
      <c r="AL304" s="475"/>
      <c r="AM304" s="475"/>
      <c r="AN304" s="475"/>
      <c r="AO304" s="475"/>
      <c r="AP304" s="475"/>
      <c r="AQ304" s="475"/>
      <c r="AR304" s="475"/>
      <c r="AS304" s="475"/>
      <c r="AT304" s="475"/>
      <c r="AU304" s="475"/>
      <c r="AV304" s="475"/>
      <c r="AW304" s="475"/>
      <c r="AX304" s="475"/>
      <c r="AY304" s="475"/>
      <c r="AZ304" s="475"/>
      <c r="BA304" s="475"/>
      <c r="BB304" s="475"/>
      <c r="BC304" s="475"/>
      <c r="BD304" s="475"/>
      <c r="BE304" s="475"/>
      <c r="BF304" s="475"/>
      <c r="BG304" s="475"/>
      <c r="BH304" s="475"/>
      <c r="BI304" s="475"/>
      <c r="BJ304" s="475"/>
      <c r="BK304" s="475"/>
      <c r="BL304" s="475"/>
      <c r="BM304" s="475"/>
      <c r="BN304" s="475"/>
      <c r="BO304" s="475"/>
      <c r="BP304" s="475"/>
      <c r="BQ304" s="475"/>
      <c r="BR304" s="475"/>
      <c r="BS304" s="475"/>
      <c r="BT304" s="475"/>
      <c r="BU304" s="475"/>
      <c r="BV304" s="475"/>
      <c r="BW304" s="475"/>
      <c r="BX304" s="475"/>
      <c r="BY304" s="475"/>
      <c r="BZ304" s="475"/>
      <c r="CA304" s="475"/>
      <c r="CB304" s="475"/>
      <c r="CC304" s="475"/>
      <c r="CD304" s="475"/>
      <c r="CE304" s="475"/>
      <c r="CF304" s="475"/>
      <c r="CG304" s="475"/>
      <c r="CH304" s="475"/>
      <c r="CI304" s="475"/>
      <c r="CJ304" s="475"/>
      <c r="CK304" s="475"/>
      <c r="CL304" s="475"/>
      <c r="CM304" s="475"/>
      <c r="CN304" s="475"/>
      <c r="CO304" s="475"/>
      <c r="CP304" s="475"/>
      <c r="CQ304" s="475"/>
      <c r="CR304" s="475"/>
      <c r="CS304" s="475"/>
      <c r="CT304" s="475"/>
      <c r="CU304" s="475"/>
      <c r="CV304" s="475"/>
      <c r="CW304" s="475"/>
      <c r="CX304" s="475"/>
      <c r="CY304" s="475"/>
      <c r="CZ304" s="475"/>
      <c r="DA304" s="475"/>
      <c r="DB304" s="475"/>
      <c r="DC304" s="475"/>
      <c r="DD304" s="475"/>
      <c r="DE304" s="475"/>
      <c r="DF304" s="475"/>
      <c r="DG304" s="475"/>
      <c r="DH304" s="475"/>
      <c r="DI304" s="475"/>
      <c r="DJ304" s="475"/>
      <c r="DK304" s="475"/>
      <c r="DL304" s="475"/>
      <c r="DM304" s="475"/>
      <c r="DN304" s="475"/>
      <c r="DO304" s="475"/>
      <c r="DP304" s="475"/>
      <c r="DQ304" s="475"/>
      <c r="DR304" s="475"/>
      <c r="DS304" s="475"/>
      <c r="DT304" s="475"/>
      <c r="DU304" s="475"/>
      <c r="DV304" s="475"/>
      <c r="DW304" s="475"/>
      <c r="DX304" s="475"/>
      <c r="DY304" s="475"/>
      <c r="DZ304" s="836"/>
    </row>
    <row r="305" spans="1:20" ht="18" customHeight="1" x14ac:dyDescent="0.25">
      <c r="A305" s="383"/>
      <c r="B305" s="17"/>
      <c r="C305" s="37"/>
      <c r="D305" s="37"/>
      <c r="E305" s="397" t="s">
        <v>1428</v>
      </c>
      <c r="F305" s="312"/>
      <c r="G305" s="193"/>
      <c r="H305" s="195"/>
      <c r="I305" s="299"/>
      <c r="J305" s="195"/>
      <c r="K305" s="198"/>
      <c r="L305" s="194"/>
      <c r="M305" s="440"/>
      <c r="N305" s="200"/>
      <c r="O305" s="201"/>
      <c r="P305" s="84"/>
      <c r="Q305" s="84"/>
      <c r="R305" s="84"/>
      <c r="S305" s="84"/>
      <c r="T305" s="866"/>
    </row>
    <row r="306" spans="1:20" ht="30" customHeight="1" x14ac:dyDescent="0.2">
      <c r="A306" s="383">
        <v>291</v>
      </c>
      <c r="B306" s="17">
        <v>1</v>
      </c>
      <c r="C306" s="106" t="s">
        <v>4678</v>
      </c>
      <c r="D306" s="185" t="s">
        <v>320</v>
      </c>
      <c r="E306" s="696" t="s">
        <v>4381</v>
      </c>
      <c r="F306" s="688" t="s">
        <v>3140</v>
      </c>
      <c r="G306" s="697" t="s">
        <v>4382</v>
      </c>
      <c r="H306" s="698" t="s">
        <v>1757</v>
      </c>
      <c r="I306" s="701" t="s">
        <v>4383</v>
      </c>
      <c r="J306" s="698" t="s">
        <v>743</v>
      </c>
      <c r="K306" s="706" t="s">
        <v>4383</v>
      </c>
      <c r="L306" s="700">
        <v>42314</v>
      </c>
      <c r="M306" s="702">
        <v>44141</v>
      </c>
      <c r="N306" s="703" t="s">
        <v>341</v>
      </c>
      <c r="O306" s="704" t="s">
        <v>320</v>
      </c>
      <c r="P306" s="704" t="s">
        <v>4384</v>
      </c>
      <c r="Q306" s="704" t="s">
        <v>4385</v>
      </c>
      <c r="R306" s="704" t="s">
        <v>1790</v>
      </c>
      <c r="S306" s="704" t="s">
        <v>1791</v>
      </c>
      <c r="T306" s="367">
        <v>970</v>
      </c>
    </row>
    <row r="307" spans="1:20" ht="73.5" customHeight="1" x14ac:dyDescent="0.2">
      <c r="A307" s="383">
        <v>292</v>
      </c>
      <c r="B307" s="17">
        <v>2</v>
      </c>
      <c r="C307" s="106" t="str">
        <f>'[1]РЕЕСТР ИСПРАВЛ.'!C314</f>
        <v>КЛН</v>
      </c>
      <c r="D307" s="185" t="str">
        <f>'[1]РЕЕСТР ИСПРАВЛ.'!D314</f>
        <v>39</v>
      </c>
      <c r="E307" s="696" t="str">
        <f>'[1]РЕЕСТР ИСПРАВЛ.'!E314</f>
        <v>Калининград (ул. Железнодорожная, 7) -Клайпеда</v>
      </c>
      <c r="F307" s="688" t="str">
        <f>'[1]РЕЕСТР ИСПРАВЛ.'!F314</f>
        <v>LT</v>
      </c>
      <c r="G307" s="697" t="str">
        <f>'[1]РЕЕСТР ИСПРАВЛ.'!G314</f>
        <v>07-00л.з.,15-00л.з,11-15л.з.,16-30л.з/15-20з.,16-20л.,06-30з.л.,10-30з.,11-30л.,17-25з.,18-25л.,</v>
      </c>
      <c r="H307" s="698" t="str">
        <f>'[1]РЕЕСТР ИСПРАВЛ.'!H314</f>
        <v>ОАО "КенигАвто", ООО ПКФ "Кавток"</v>
      </c>
      <c r="I307" s="701" t="str">
        <f>'[1]РЕЕСТР ИСПРАВЛ.'!I314</f>
        <v>МР-0884</v>
      </c>
      <c r="J307" s="775" t="str">
        <f>'[1]РЕЕСТР ИСПРАВЛ.'!M314</f>
        <v>ЗАО "Клайпедский АП"</v>
      </c>
      <c r="K307" s="706" t="str">
        <f>'[1]РЕЕСТР ИСПРАВЛ.'!N314</f>
        <v>МР-0884</v>
      </c>
      <c r="L307" s="700">
        <f>'[1]РЕЕСТР ИСПРАВЛ.'!O314</f>
        <v>42782</v>
      </c>
      <c r="M307" s="702">
        <f>'[1]РЕЕСТР ИСПРАВЛ.'!P314</f>
        <v>43877</v>
      </c>
      <c r="N307" s="703" t="str">
        <f>'[1]РЕЕСТР ИСПРАВЛ.'!Q314</f>
        <v>Куршкая Коса</v>
      </c>
      <c r="O307" s="704" t="str">
        <f>'[1]РЕЕСТР ИСПРАВЛ.'!R314</f>
        <v>39</v>
      </c>
      <c r="P307" s="704" t="str">
        <f>'[1]РЕЕСТР ИСПРАВЛ.'!T314</f>
        <v>04-10,04-17/04-30,04-55</v>
      </c>
      <c r="Q307" s="704" t="str">
        <f>'[1]РЕЕСТР ИСПРАВЛ.'!U314</f>
        <v>19-15л.з,10-00л.,11-00з.15-00з.л,21-30з.л/11-17з.,12-17л.,19-10з.,20-10л.,15-42з.,16-42л.,20-25з.,21-25л.</v>
      </c>
      <c r="R307" s="704" t="str">
        <f>'[1]РЕЕСТР ИСПРАВЛ.'!V314</f>
        <v>круглогодично</v>
      </c>
      <c r="S307" s="745" t="str">
        <f>'[1]РЕЕСТР ИСПРАВЛ.'!W314</f>
        <v>ежедневно</v>
      </c>
      <c r="T307" s="367">
        <f>'[1]РЕЕСТР ИСПРАВЛ.'!X314</f>
        <v>500</v>
      </c>
    </row>
    <row r="308" spans="1:20" ht="22.5" customHeight="1" x14ac:dyDescent="0.2">
      <c r="A308" s="383">
        <v>293</v>
      </c>
      <c r="B308" s="17">
        <v>3</v>
      </c>
      <c r="C308" s="106" t="s">
        <v>4678</v>
      </c>
      <c r="D308" s="185" t="s">
        <v>320</v>
      </c>
      <c r="E308" s="696" t="s">
        <v>3222</v>
      </c>
      <c r="F308" s="688" t="s">
        <v>3140</v>
      </c>
      <c r="G308" s="697" t="s">
        <v>4302</v>
      </c>
      <c r="H308" s="698" t="s">
        <v>3224</v>
      </c>
      <c r="I308" s="701" t="s">
        <v>4303</v>
      </c>
      <c r="J308" s="466" t="s">
        <v>4304</v>
      </c>
      <c r="K308" s="697" t="s">
        <v>4303</v>
      </c>
      <c r="L308" s="700">
        <v>42250</v>
      </c>
      <c r="M308" s="702">
        <v>43558</v>
      </c>
      <c r="N308" s="703" t="s">
        <v>3227</v>
      </c>
      <c r="O308" s="704" t="s">
        <v>320</v>
      </c>
      <c r="P308" s="704" t="s">
        <v>2003</v>
      </c>
      <c r="Q308" s="704" t="s">
        <v>4305</v>
      </c>
      <c r="R308" s="704" t="s">
        <v>1790</v>
      </c>
      <c r="S308" s="704" t="s">
        <v>1791</v>
      </c>
      <c r="T308" s="367">
        <v>600</v>
      </c>
    </row>
    <row r="309" spans="1:20" ht="48" customHeight="1" x14ac:dyDescent="0.2">
      <c r="A309" s="383">
        <v>294</v>
      </c>
      <c r="B309" s="17">
        <v>4</v>
      </c>
      <c r="C309" s="17" t="s">
        <v>4676</v>
      </c>
      <c r="D309" s="185" t="s">
        <v>1494</v>
      </c>
      <c r="E309" s="696" t="s">
        <v>7721</v>
      </c>
      <c r="F309" s="688" t="s">
        <v>3140</v>
      </c>
      <c r="G309" s="697" t="s">
        <v>7717</v>
      </c>
      <c r="H309" s="698" t="s">
        <v>174</v>
      </c>
      <c r="I309" s="698" t="s">
        <v>7718</v>
      </c>
      <c r="J309" s="698" t="s">
        <v>3774</v>
      </c>
      <c r="K309" s="697" t="s">
        <v>7718</v>
      </c>
      <c r="L309" s="700">
        <v>42844</v>
      </c>
      <c r="M309" s="702">
        <v>43392</v>
      </c>
      <c r="N309" s="703" t="s">
        <v>56</v>
      </c>
      <c r="O309" s="704"/>
      <c r="P309" s="704" t="s">
        <v>7719</v>
      </c>
      <c r="Q309" s="704" t="s">
        <v>7720</v>
      </c>
      <c r="R309" s="704" t="s">
        <v>1790</v>
      </c>
      <c r="S309" s="704" t="s">
        <v>1791</v>
      </c>
      <c r="T309" s="367" t="s">
        <v>5402</v>
      </c>
    </row>
    <row r="310" spans="1:20" ht="22.5" customHeight="1" x14ac:dyDescent="0.2">
      <c r="A310" s="383">
        <v>295</v>
      </c>
      <c r="B310" s="17">
        <v>5</v>
      </c>
      <c r="C310" s="408" t="s">
        <v>4677</v>
      </c>
      <c r="D310" s="184">
        <v>78</v>
      </c>
      <c r="E310" s="796" t="s">
        <v>3677</v>
      </c>
      <c r="F310" s="688" t="s">
        <v>3140</v>
      </c>
      <c r="G310" s="697" t="s">
        <v>7787</v>
      </c>
      <c r="H310" s="698" t="s">
        <v>174</v>
      </c>
      <c r="I310" s="701" t="s">
        <v>7788</v>
      </c>
      <c r="J310" s="698" t="s">
        <v>3774</v>
      </c>
      <c r="K310" s="697" t="s">
        <v>7788</v>
      </c>
      <c r="L310" s="700">
        <v>42877</v>
      </c>
      <c r="M310" s="702">
        <v>44703</v>
      </c>
      <c r="N310" s="703" t="s">
        <v>64</v>
      </c>
      <c r="O310" s="704" t="s">
        <v>317</v>
      </c>
      <c r="P310" s="704" t="s">
        <v>2701</v>
      </c>
      <c r="Q310" s="704" t="s">
        <v>7789</v>
      </c>
      <c r="R310" s="704" t="s">
        <v>1790</v>
      </c>
      <c r="S310" s="704" t="s">
        <v>1791</v>
      </c>
      <c r="T310" s="747" t="s">
        <v>7790</v>
      </c>
    </row>
    <row r="311" spans="1:20" ht="18" customHeight="1" x14ac:dyDescent="0.25">
      <c r="A311" s="383"/>
      <c r="B311" s="102"/>
      <c r="C311" s="37"/>
      <c r="D311" s="37"/>
      <c r="E311" s="230" t="s">
        <v>1430</v>
      </c>
      <c r="F311" s="313"/>
      <c r="G311" s="87"/>
      <c r="H311" s="89"/>
      <c r="I311" s="1"/>
      <c r="J311" s="89"/>
      <c r="K311" s="90"/>
      <c r="L311" s="88"/>
      <c r="M311" s="442"/>
      <c r="N311" s="94"/>
      <c r="O311" s="91"/>
      <c r="P311" s="84"/>
      <c r="Q311" s="84"/>
      <c r="R311" s="84"/>
      <c r="S311" s="84"/>
      <c r="T311" s="865"/>
    </row>
    <row r="312" spans="1:20" ht="22.5" customHeight="1" x14ac:dyDescent="0.2">
      <c r="A312" s="383">
        <v>296</v>
      </c>
      <c r="B312" s="4">
        <v>1</v>
      </c>
      <c r="C312" s="183" t="s">
        <v>4676</v>
      </c>
      <c r="D312" s="184">
        <v>31</v>
      </c>
      <c r="E312" s="696" t="s">
        <v>3753</v>
      </c>
      <c r="F312" s="688" t="s">
        <v>3141</v>
      </c>
      <c r="G312" s="697" t="s">
        <v>2340</v>
      </c>
      <c r="H312" s="698" t="s">
        <v>1394</v>
      </c>
      <c r="I312" s="725" t="s">
        <v>1395</v>
      </c>
      <c r="J312" s="698" t="s">
        <v>2341</v>
      </c>
      <c r="K312" s="706" t="s">
        <v>1395</v>
      </c>
      <c r="L312" s="700">
        <v>41366</v>
      </c>
      <c r="M312" s="702">
        <v>43192</v>
      </c>
      <c r="N312" s="703" t="s">
        <v>67</v>
      </c>
      <c r="O312" s="704" t="s">
        <v>68</v>
      </c>
      <c r="P312" s="704" t="s">
        <v>2343</v>
      </c>
      <c r="Q312" s="704" t="s">
        <v>2342</v>
      </c>
      <c r="R312" s="704" t="s">
        <v>1790</v>
      </c>
      <c r="S312" s="704" t="s">
        <v>1791</v>
      </c>
      <c r="T312" s="747">
        <v>1500</v>
      </c>
    </row>
    <row r="313" spans="1:20" ht="51" customHeight="1" x14ac:dyDescent="0.2">
      <c r="A313" s="383">
        <v>297</v>
      </c>
      <c r="B313" s="4">
        <v>2</v>
      </c>
      <c r="C313" s="106" t="s">
        <v>4680</v>
      </c>
      <c r="D313" s="184">
        <v>34</v>
      </c>
      <c r="E313" s="696" t="s">
        <v>3859</v>
      </c>
      <c r="F313" s="688" t="s">
        <v>3141</v>
      </c>
      <c r="G313" s="697" t="s">
        <v>2059</v>
      </c>
      <c r="H313" s="698" t="s">
        <v>677</v>
      </c>
      <c r="I313" s="701" t="s">
        <v>3526</v>
      </c>
      <c r="J313" s="754" t="s">
        <v>3926</v>
      </c>
      <c r="K313" s="706" t="s">
        <v>3526</v>
      </c>
      <c r="L313" s="700">
        <v>41816</v>
      </c>
      <c r="M313" s="702">
        <v>43642</v>
      </c>
      <c r="N313" s="703" t="s">
        <v>285</v>
      </c>
      <c r="O313" s="704" t="s">
        <v>361</v>
      </c>
      <c r="P313" s="704" t="s">
        <v>3528</v>
      </c>
      <c r="Q313" s="704" t="s">
        <v>3529</v>
      </c>
      <c r="R313" s="704" t="s">
        <v>1790</v>
      </c>
      <c r="S313" s="704" t="s">
        <v>1791</v>
      </c>
      <c r="T313" s="367">
        <v>3000</v>
      </c>
    </row>
    <row r="314" spans="1:20" ht="51" customHeight="1" x14ac:dyDescent="0.25">
      <c r="A314" s="383">
        <v>298</v>
      </c>
      <c r="B314" s="4">
        <v>3</v>
      </c>
      <c r="C314" s="183" t="s">
        <v>4676</v>
      </c>
      <c r="D314" s="184">
        <v>36</v>
      </c>
      <c r="E314" s="696" t="s">
        <v>7832</v>
      </c>
      <c r="F314" s="688" t="s">
        <v>3141</v>
      </c>
      <c r="G314" s="697" t="s">
        <v>3311</v>
      </c>
      <c r="H314" s="698" t="s">
        <v>7833</v>
      </c>
      <c r="I314" s="701" t="s">
        <v>7834</v>
      </c>
      <c r="J314" s="778" t="s">
        <v>7835</v>
      </c>
      <c r="K314" s="706" t="s">
        <v>7834</v>
      </c>
      <c r="L314" s="700">
        <v>42782</v>
      </c>
      <c r="M314" s="702">
        <v>44608</v>
      </c>
      <c r="N314" s="703" t="s">
        <v>5444</v>
      </c>
      <c r="O314" s="704" t="s">
        <v>361</v>
      </c>
      <c r="P314" s="704" t="s">
        <v>7836</v>
      </c>
      <c r="Q314" s="704" t="s">
        <v>7837</v>
      </c>
      <c r="R314" s="704" t="s">
        <v>1790</v>
      </c>
      <c r="S314" s="704" t="s">
        <v>1791</v>
      </c>
      <c r="T314" s="367">
        <v>1500</v>
      </c>
    </row>
    <row r="315" spans="1:20" ht="51" customHeight="1" x14ac:dyDescent="0.2">
      <c r="A315" s="383">
        <v>299</v>
      </c>
      <c r="B315" s="4">
        <v>4</v>
      </c>
      <c r="C315" s="183" t="s">
        <v>4676</v>
      </c>
      <c r="D315" s="184">
        <v>36</v>
      </c>
      <c r="E315" s="696" t="s">
        <v>5447</v>
      </c>
      <c r="F315" s="688" t="s">
        <v>3141</v>
      </c>
      <c r="G315" s="697" t="s">
        <v>616</v>
      </c>
      <c r="H315" s="698" t="s">
        <v>4813</v>
      </c>
      <c r="I315" s="701" t="s">
        <v>5442</v>
      </c>
      <c r="J315" s="754" t="s">
        <v>5443</v>
      </c>
      <c r="K315" s="706" t="s">
        <v>5442</v>
      </c>
      <c r="L315" s="700">
        <v>42719</v>
      </c>
      <c r="M315" s="702">
        <v>44545</v>
      </c>
      <c r="N315" s="703" t="s">
        <v>5444</v>
      </c>
      <c r="O315" s="704" t="s">
        <v>361</v>
      </c>
      <c r="P315" s="704" t="s">
        <v>5445</v>
      </c>
      <c r="Q315" s="704" t="s">
        <v>5446</v>
      </c>
      <c r="R315" s="704" t="s">
        <v>1790</v>
      </c>
      <c r="S315" s="704" t="s">
        <v>1791</v>
      </c>
      <c r="T315" s="367">
        <v>1500</v>
      </c>
    </row>
    <row r="316" spans="1:20" ht="33.75" customHeight="1" x14ac:dyDescent="0.2">
      <c r="A316" s="383">
        <v>300</v>
      </c>
      <c r="B316" s="4">
        <v>5</v>
      </c>
      <c r="C316" s="408" t="s">
        <v>4680</v>
      </c>
      <c r="D316" s="184">
        <v>23</v>
      </c>
      <c r="E316" s="696" t="s">
        <v>1406</v>
      </c>
      <c r="F316" s="688" t="s">
        <v>3141</v>
      </c>
      <c r="G316" s="697" t="s">
        <v>4786</v>
      </c>
      <c r="H316" s="698" t="s">
        <v>1121</v>
      </c>
      <c r="I316" s="701" t="s">
        <v>8131</v>
      </c>
      <c r="J316" s="698" t="s">
        <v>4387</v>
      </c>
      <c r="K316" s="697" t="s">
        <v>8131</v>
      </c>
      <c r="L316" s="700">
        <v>42951</v>
      </c>
      <c r="M316" s="702">
        <v>43990</v>
      </c>
      <c r="N316" s="703" t="s">
        <v>67</v>
      </c>
      <c r="O316" s="704" t="s">
        <v>357</v>
      </c>
      <c r="P316" s="704" t="s">
        <v>4390</v>
      </c>
      <c r="Q316" s="704" t="s">
        <v>8132</v>
      </c>
      <c r="R316" s="704" t="s">
        <v>1790</v>
      </c>
      <c r="S316" s="704" t="s">
        <v>8133</v>
      </c>
      <c r="T316" s="367">
        <v>5858</v>
      </c>
    </row>
    <row r="317" spans="1:20" ht="33.75" customHeight="1" x14ac:dyDescent="0.2">
      <c r="A317" s="383">
        <v>301</v>
      </c>
      <c r="B317" s="4">
        <v>6</v>
      </c>
      <c r="C317" s="17" t="s">
        <v>4676</v>
      </c>
      <c r="D317" s="184"/>
      <c r="E317" s="696" t="s">
        <v>8457</v>
      </c>
      <c r="F317" s="688" t="s">
        <v>3141</v>
      </c>
      <c r="G317" s="697" t="s">
        <v>8458</v>
      </c>
      <c r="H317" s="698" t="s">
        <v>677</v>
      </c>
      <c r="I317" s="701" t="s">
        <v>8459</v>
      </c>
      <c r="J317" s="698" t="s">
        <v>3959</v>
      </c>
      <c r="K317" s="697" t="s">
        <v>8459</v>
      </c>
      <c r="L317" s="700">
        <v>43089</v>
      </c>
      <c r="M317" s="702">
        <v>43454</v>
      </c>
      <c r="N317" s="703" t="s">
        <v>362</v>
      </c>
      <c r="O317" s="704" t="s">
        <v>322</v>
      </c>
      <c r="P317" s="704" t="s">
        <v>8460</v>
      </c>
      <c r="Q317" s="704" t="s">
        <v>8461</v>
      </c>
      <c r="R317" s="704" t="s">
        <v>1790</v>
      </c>
      <c r="S317" s="704" t="s">
        <v>1791</v>
      </c>
      <c r="T317" s="367">
        <v>4100</v>
      </c>
    </row>
    <row r="318" spans="1:20" ht="34.5" customHeight="1" x14ac:dyDescent="0.25">
      <c r="A318" s="383">
        <v>302</v>
      </c>
      <c r="B318" s="4">
        <v>7</v>
      </c>
      <c r="C318" s="408" t="s">
        <v>4680</v>
      </c>
      <c r="D318" s="184">
        <v>23</v>
      </c>
      <c r="E318" s="696" t="s">
        <v>3651</v>
      </c>
      <c r="F318" s="688" t="s">
        <v>3141</v>
      </c>
      <c r="G318" s="697" t="s">
        <v>1479</v>
      </c>
      <c r="H318" s="698" t="s">
        <v>1121</v>
      </c>
      <c r="I318" s="701" t="s">
        <v>4386</v>
      </c>
      <c r="J318" s="771" t="s">
        <v>4387</v>
      </c>
      <c r="K318" s="706" t="s">
        <v>4386</v>
      </c>
      <c r="L318" s="700">
        <v>42314</v>
      </c>
      <c r="M318" s="702">
        <v>43166</v>
      </c>
      <c r="N318" s="703" t="s">
        <v>156</v>
      </c>
      <c r="O318" s="704" t="s">
        <v>361</v>
      </c>
      <c r="P318" s="704" t="s">
        <v>4388</v>
      </c>
      <c r="Q318" s="704" t="s">
        <v>4389</v>
      </c>
      <c r="R318" s="704" t="s">
        <v>1790</v>
      </c>
      <c r="S318" s="704" t="s">
        <v>4391</v>
      </c>
      <c r="T318" s="367">
        <v>5095</v>
      </c>
    </row>
    <row r="319" spans="1:20" ht="33.75" customHeight="1" x14ac:dyDescent="0.2">
      <c r="A319" s="383">
        <v>303</v>
      </c>
      <c r="B319" s="4">
        <v>8</v>
      </c>
      <c r="C319" s="183" t="s">
        <v>4676</v>
      </c>
      <c r="D319" s="184">
        <v>48</v>
      </c>
      <c r="E319" s="696" t="s">
        <v>2462</v>
      </c>
      <c r="F319" s="688" t="s">
        <v>3141</v>
      </c>
      <c r="G319" s="697" t="s">
        <v>2463</v>
      </c>
      <c r="H319" s="698" t="s">
        <v>3760</v>
      </c>
      <c r="I319" s="701" t="s">
        <v>2464</v>
      </c>
      <c r="J319" s="698" t="s">
        <v>2465</v>
      </c>
      <c r="K319" s="706" t="s">
        <v>2464</v>
      </c>
      <c r="L319" s="700">
        <v>41625</v>
      </c>
      <c r="M319" s="702">
        <v>43412</v>
      </c>
      <c r="N319" s="703" t="s">
        <v>156</v>
      </c>
      <c r="O319" s="704" t="s">
        <v>157</v>
      </c>
      <c r="P319" s="704" t="s">
        <v>2467</v>
      </c>
      <c r="Q319" s="704" t="s">
        <v>2466</v>
      </c>
      <c r="R319" s="704" t="s">
        <v>1790</v>
      </c>
      <c r="S319" s="704" t="s">
        <v>1791</v>
      </c>
      <c r="T319" s="367">
        <v>1780</v>
      </c>
    </row>
    <row r="320" spans="1:20" ht="30.75" customHeight="1" x14ac:dyDescent="0.2">
      <c r="A320" s="383">
        <v>304</v>
      </c>
      <c r="B320" s="4">
        <v>9</v>
      </c>
      <c r="C320" s="17" t="s">
        <v>4676</v>
      </c>
      <c r="D320" s="184">
        <v>77</v>
      </c>
      <c r="E320" s="696" t="s">
        <v>7564</v>
      </c>
      <c r="F320" s="688" t="s">
        <v>3141</v>
      </c>
      <c r="G320" s="697" t="s">
        <v>7565</v>
      </c>
      <c r="H320" s="698" t="s">
        <v>7566</v>
      </c>
      <c r="I320" s="701" t="s">
        <v>7567</v>
      </c>
      <c r="J320" s="607" t="s">
        <v>7568</v>
      </c>
      <c r="K320" s="706" t="s">
        <v>7567</v>
      </c>
      <c r="L320" s="700">
        <v>42782</v>
      </c>
      <c r="M320" s="702">
        <v>44608</v>
      </c>
      <c r="N320" s="703" t="s">
        <v>69</v>
      </c>
      <c r="O320" s="704" t="s">
        <v>322</v>
      </c>
      <c r="P320" s="704" t="s">
        <v>7569</v>
      </c>
      <c r="Q320" s="704" t="s">
        <v>7570</v>
      </c>
      <c r="R320" s="704" t="s">
        <v>1790</v>
      </c>
      <c r="S320" s="704" t="s">
        <v>8349</v>
      </c>
      <c r="T320" s="367">
        <v>2000</v>
      </c>
    </row>
    <row r="321" spans="1:20" ht="36.75" customHeight="1" x14ac:dyDescent="0.2">
      <c r="A321" s="383">
        <v>305</v>
      </c>
      <c r="B321" s="4">
        <v>10</v>
      </c>
      <c r="C321" s="17" t="s">
        <v>4676</v>
      </c>
      <c r="D321" s="184">
        <v>77</v>
      </c>
      <c r="E321" s="696" t="s">
        <v>3692</v>
      </c>
      <c r="F321" s="688" t="s">
        <v>3141</v>
      </c>
      <c r="G321" s="697" t="s">
        <v>4699</v>
      </c>
      <c r="H321" s="698" t="s">
        <v>4709</v>
      </c>
      <c r="I321" s="701" t="s">
        <v>7442</v>
      </c>
      <c r="J321" s="698" t="s">
        <v>7443</v>
      </c>
      <c r="K321" s="706" t="s">
        <v>7442</v>
      </c>
      <c r="L321" s="700">
        <v>42719</v>
      </c>
      <c r="M321" s="702">
        <v>44545</v>
      </c>
      <c r="N321" s="703" t="s">
        <v>362</v>
      </c>
      <c r="O321" s="704" t="s">
        <v>322</v>
      </c>
      <c r="P321" s="704" t="s">
        <v>4637</v>
      </c>
      <c r="Q321" s="704" t="s">
        <v>7444</v>
      </c>
      <c r="R321" s="704" t="s">
        <v>1790</v>
      </c>
      <c r="S321" s="704" t="s">
        <v>2110</v>
      </c>
      <c r="T321" s="367">
        <v>3500</v>
      </c>
    </row>
    <row r="322" spans="1:20" ht="36" customHeight="1" x14ac:dyDescent="0.2">
      <c r="A322" s="383">
        <v>306</v>
      </c>
      <c r="B322" s="4">
        <v>11</v>
      </c>
      <c r="C322" s="17" t="s">
        <v>4676</v>
      </c>
      <c r="D322" s="184">
        <v>77</v>
      </c>
      <c r="E322" s="696" t="s">
        <v>4259</v>
      </c>
      <c r="F322" s="688" t="s">
        <v>3141</v>
      </c>
      <c r="G322" s="697" t="s">
        <v>1972</v>
      </c>
      <c r="H322" s="698" t="s">
        <v>4709</v>
      </c>
      <c r="I322" s="701" t="s">
        <v>4708</v>
      </c>
      <c r="J322" s="698" t="s">
        <v>3775</v>
      </c>
      <c r="K322" s="706" t="s">
        <v>4708</v>
      </c>
      <c r="L322" s="700">
        <v>42453</v>
      </c>
      <c r="M322" s="702">
        <v>44279</v>
      </c>
      <c r="N322" s="703" t="s">
        <v>318</v>
      </c>
      <c r="O322" s="704" t="s">
        <v>315</v>
      </c>
      <c r="P322" s="704" t="s">
        <v>2301</v>
      </c>
      <c r="Q322" s="704" t="s">
        <v>2300</v>
      </c>
      <c r="R322" s="704" t="s">
        <v>1790</v>
      </c>
      <c r="S322" s="704" t="s">
        <v>1791</v>
      </c>
      <c r="T322" s="367">
        <v>3000</v>
      </c>
    </row>
    <row r="323" spans="1:20" ht="52.5" customHeight="1" x14ac:dyDescent="0.2">
      <c r="A323" s="383">
        <v>307</v>
      </c>
      <c r="B323" s="4">
        <v>12</v>
      </c>
      <c r="C323" s="17" t="s">
        <v>4676</v>
      </c>
      <c r="D323" s="184">
        <v>77</v>
      </c>
      <c r="E323" s="696" t="s">
        <v>4903</v>
      </c>
      <c r="F323" s="688" t="s">
        <v>3141</v>
      </c>
      <c r="G323" s="697" t="s">
        <v>4048</v>
      </c>
      <c r="H323" s="698" t="s">
        <v>4709</v>
      </c>
      <c r="I323" s="701" t="s">
        <v>4904</v>
      </c>
      <c r="J323" s="698" t="s">
        <v>4905</v>
      </c>
      <c r="K323" s="706" t="s">
        <v>4904</v>
      </c>
      <c r="L323" s="700">
        <v>42475</v>
      </c>
      <c r="M323" s="702">
        <v>44301</v>
      </c>
      <c r="N323" s="703" t="s">
        <v>318</v>
      </c>
      <c r="O323" s="704" t="s">
        <v>315</v>
      </c>
      <c r="P323" s="704" t="s">
        <v>4906</v>
      </c>
      <c r="Q323" s="704" t="s">
        <v>4301</v>
      </c>
      <c r="R323" s="704" t="s">
        <v>1790</v>
      </c>
      <c r="S323" s="704" t="s">
        <v>1791</v>
      </c>
      <c r="T323" s="367">
        <v>3000</v>
      </c>
    </row>
    <row r="324" spans="1:20" ht="22.5" customHeight="1" x14ac:dyDescent="0.2">
      <c r="A324" s="383">
        <v>308</v>
      </c>
      <c r="B324" s="4">
        <v>13</v>
      </c>
      <c r="C324" s="17" t="s">
        <v>4676</v>
      </c>
      <c r="D324" s="185" t="s">
        <v>1494</v>
      </c>
      <c r="E324" s="696" t="s">
        <v>3697</v>
      </c>
      <c r="F324" s="688" t="s">
        <v>3141</v>
      </c>
      <c r="G324" s="697" t="s">
        <v>1371</v>
      </c>
      <c r="H324" s="698" t="s">
        <v>1250</v>
      </c>
      <c r="I324" s="701" t="s">
        <v>1372</v>
      </c>
      <c r="J324" s="698" t="s">
        <v>1373</v>
      </c>
      <c r="K324" s="706" t="s">
        <v>1372</v>
      </c>
      <c r="L324" s="700">
        <v>41345</v>
      </c>
      <c r="M324" s="702">
        <v>43171</v>
      </c>
      <c r="N324" s="703" t="s">
        <v>362</v>
      </c>
      <c r="O324" s="704" t="s">
        <v>322</v>
      </c>
      <c r="P324" s="704" t="s">
        <v>2345</v>
      </c>
      <c r="Q324" s="704" t="s">
        <v>2344</v>
      </c>
      <c r="R324" s="704" t="s">
        <v>1790</v>
      </c>
      <c r="S324" s="704" t="s">
        <v>1791</v>
      </c>
      <c r="T324" s="747">
        <v>2000</v>
      </c>
    </row>
    <row r="325" spans="1:20" ht="22.5" customHeight="1" x14ac:dyDescent="0.2">
      <c r="A325" s="383">
        <v>309</v>
      </c>
      <c r="B325" s="4">
        <v>14</v>
      </c>
      <c r="C325" s="450" t="s">
        <v>4676</v>
      </c>
      <c r="D325" s="485" t="s">
        <v>1494</v>
      </c>
      <c r="E325" s="696" t="s">
        <v>3698</v>
      </c>
      <c r="F325" s="688" t="s">
        <v>3141</v>
      </c>
      <c r="G325" s="688" t="s">
        <v>8322</v>
      </c>
      <c r="H325" s="696" t="s">
        <v>999</v>
      </c>
      <c r="I325" s="709" t="s">
        <v>8323</v>
      </c>
      <c r="J325" s="696" t="s">
        <v>1001</v>
      </c>
      <c r="K325" s="708" t="s">
        <v>8323</v>
      </c>
      <c r="L325" s="702">
        <v>43066</v>
      </c>
      <c r="M325" s="702">
        <v>43431</v>
      </c>
      <c r="N325" s="708" t="s">
        <v>362</v>
      </c>
      <c r="O325" s="710" t="s">
        <v>322</v>
      </c>
      <c r="P325" s="710"/>
      <c r="Q325" s="710" t="s">
        <v>8324</v>
      </c>
      <c r="R325" s="710" t="s">
        <v>1790</v>
      </c>
      <c r="S325" s="710" t="s">
        <v>1791</v>
      </c>
      <c r="T325" s="696">
        <v>3000</v>
      </c>
    </row>
    <row r="326" spans="1:20" ht="22.5" customHeight="1" x14ac:dyDescent="0.2">
      <c r="A326" s="383">
        <v>310</v>
      </c>
      <c r="B326" s="4">
        <v>15</v>
      </c>
      <c r="C326" s="17" t="s">
        <v>4676</v>
      </c>
      <c r="D326" s="185" t="s">
        <v>1494</v>
      </c>
      <c r="E326" s="696" t="s">
        <v>3698</v>
      </c>
      <c r="F326" s="688" t="s">
        <v>3141</v>
      </c>
      <c r="G326" s="697" t="s">
        <v>378</v>
      </c>
      <c r="H326" s="698" t="s">
        <v>1504</v>
      </c>
      <c r="I326" s="701" t="s">
        <v>1385</v>
      </c>
      <c r="J326" s="698" t="s">
        <v>377</v>
      </c>
      <c r="K326" s="706" t="s">
        <v>1385</v>
      </c>
      <c r="L326" s="700">
        <v>41345</v>
      </c>
      <c r="M326" s="702">
        <v>43171</v>
      </c>
      <c r="N326" s="703" t="s">
        <v>362</v>
      </c>
      <c r="O326" s="704" t="s">
        <v>322</v>
      </c>
      <c r="P326" s="704" t="s">
        <v>2347</v>
      </c>
      <c r="Q326" s="704" t="s">
        <v>2346</v>
      </c>
      <c r="R326" s="704" t="s">
        <v>1790</v>
      </c>
      <c r="S326" s="704" t="s">
        <v>1791</v>
      </c>
      <c r="T326" s="367">
        <v>2000</v>
      </c>
    </row>
    <row r="327" spans="1:20" ht="31.5" customHeight="1" x14ac:dyDescent="0.2">
      <c r="A327" s="383">
        <v>311</v>
      </c>
      <c r="B327" s="4">
        <v>16</v>
      </c>
      <c r="C327" s="17" t="s">
        <v>4676</v>
      </c>
      <c r="D327" s="185" t="s">
        <v>1494</v>
      </c>
      <c r="E327" s="696" t="s">
        <v>8225</v>
      </c>
      <c r="F327" s="688" t="s">
        <v>3141</v>
      </c>
      <c r="G327" s="697" t="s">
        <v>3967</v>
      </c>
      <c r="H327" s="698" t="s">
        <v>677</v>
      </c>
      <c r="I327" s="701" t="s">
        <v>8226</v>
      </c>
      <c r="J327" s="698" t="s">
        <v>3959</v>
      </c>
      <c r="K327" s="706" t="s">
        <v>8226</v>
      </c>
      <c r="L327" s="700">
        <v>43024</v>
      </c>
      <c r="M327" s="702">
        <v>43389</v>
      </c>
      <c r="N327" s="703" t="s">
        <v>156</v>
      </c>
      <c r="O327" s="704" t="s">
        <v>361</v>
      </c>
      <c r="P327" s="704" t="s">
        <v>3968</v>
      </c>
      <c r="Q327" s="704" t="s">
        <v>5322</v>
      </c>
      <c r="R327" s="704" t="s">
        <v>1790</v>
      </c>
      <c r="S327" s="704" t="s">
        <v>1791</v>
      </c>
      <c r="T327" s="367">
        <v>3500</v>
      </c>
    </row>
    <row r="328" spans="1:20" ht="55.5" customHeight="1" x14ac:dyDescent="0.2">
      <c r="A328" s="383">
        <v>312</v>
      </c>
      <c r="B328" s="4">
        <v>17</v>
      </c>
      <c r="C328" s="17" t="s">
        <v>4676</v>
      </c>
      <c r="D328" s="17">
        <v>77</v>
      </c>
      <c r="E328" s="696" t="s">
        <v>4282</v>
      </c>
      <c r="F328" s="688" t="s">
        <v>3141</v>
      </c>
      <c r="G328" s="697" t="s">
        <v>4283</v>
      </c>
      <c r="H328" s="698" t="s">
        <v>999</v>
      </c>
      <c r="I328" s="701" t="s">
        <v>5047</v>
      </c>
      <c r="J328" s="775" t="s">
        <v>5048</v>
      </c>
      <c r="K328" s="706" t="s">
        <v>5047</v>
      </c>
      <c r="L328" s="700">
        <v>42538</v>
      </c>
      <c r="M328" s="702">
        <v>43964</v>
      </c>
      <c r="N328" s="703" t="s">
        <v>69</v>
      </c>
      <c r="O328" s="704" t="s">
        <v>322</v>
      </c>
      <c r="P328" s="704" t="s">
        <v>3179</v>
      </c>
      <c r="Q328" s="704" t="s">
        <v>4284</v>
      </c>
      <c r="R328" s="704" t="s">
        <v>1790</v>
      </c>
      <c r="S328" s="704" t="s">
        <v>4806</v>
      </c>
      <c r="T328" s="367">
        <v>2500</v>
      </c>
    </row>
    <row r="329" spans="1:20" ht="22.5" customHeight="1" x14ac:dyDescent="0.2">
      <c r="A329" s="383">
        <v>313</v>
      </c>
      <c r="B329" s="4">
        <v>18</v>
      </c>
      <c r="C329" s="17" t="s">
        <v>4676</v>
      </c>
      <c r="D329" s="185" t="s">
        <v>1494</v>
      </c>
      <c r="E329" s="696" t="s">
        <v>4282</v>
      </c>
      <c r="F329" s="688" t="s">
        <v>3141</v>
      </c>
      <c r="G329" s="772" t="s">
        <v>4074</v>
      </c>
      <c r="H329" s="698" t="s">
        <v>677</v>
      </c>
      <c r="I329" s="701" t="s">
        <v>7650</v>
      </c>
      <c r="J329" s="698" t="s">
        <v>3776</v>
      </c>
      <c r="K329" s="706" t="s">
        <v>7650</v>
      </c>
      <c r="L329" s="764">
        <v>42844</v>
      </c>
      <c r="M329" s="702">
        <v>43600</v>
      </c>
      <c r="N329" s="765" t="s">
        <v>362</v>
      </c>
      <c r="O329" s="812" t="s">
        <v>322</v>
      </c>
      <c r="P329" s="710" t="s">
        <v>7652</v>
      </c>
      <c r="Q329" s="812" t="s">
        <v>7651</v>
      </c>
      <c r="R329" s="710" t="s">
        <v>1790</v>
      </c>
      <c r="S329" s="710" t="s">
        <v>1791</v>
      </c>
      <c r="T329" s="367">
        <v>3500</v>
      </c>
    </row>
    <row r="330" spans="1:20" ht="22.5" customHeight="1" x14ac:dyDescent="0.2">
      <c r="A330" s="383">
        <v>314</v>
      </c>
      <c r="B330" s="4">
        <v>19</v>
      </c>
      <c r="C330" s="17" t="s">
        <v>4676</v>
      </c>
      <c r="D330" s="185" t="s">
        <v>1494</v>
      </c>
      <c r="E330" s="696" t="s">
        <v>3700</v>
      </c>
      <c r="F330" s="688" t="s">
        <v>3141</v>
      </c>
      <c r="G330" s="697" t="s">
        <v>387</v>
      </c>
      <c r="H330" s="698" t="s">
        <v>1250</v>
      </c>
      <c r="I330" s="701" t="s">
        <v>1356</v>
      </c>
      <c r="J330" s="698" t="s">
        <v>386</v>
      </c>
      <c r="K330" s="697" t="s">
        <v>1356</v>
      </c>
      <c r="L330" s="700">
        <v>41345</v>
      </c>
      <c r="M330" s="702">
        <v>43171</v>
      </c>
      <c r="N330" s="703" t="s">
        <v>362</v>
      </c>
      <c r="O330" s="704" t="s">
        <v>322</v>
      </c>
      <c r="P330" s="704" t="s">
        <v>2349</v>
      </c>
      <c r="Q330" s="704" t="s">
        <v>2348</v>
      </c>
      <c r="R330" s="704" t="s">
        <v>1790</v>
      </c>
      <c r="S330" s="704" t="s">
        <v>1791</v>
      </c>
      <c r="T330" s="367">
        <v>2000</v>
      </c>
    </row>
    <row r="331" spans="1:20" ht="22.5" customHeight="1" x14ac:dyDescent="0.2">
      <c r="A331" s="383">
        <v>315</v>
      </c>
      <c r="B331" s="4">
        <v>20</v>
      </c>
      <c r="C331" s="17" t="s">
        <v>4676</v>
      </c>
      <c r="D331" s="185" t="s">
        <v>1494</v>
      </c>
      <c r="E331" s="696" t="s">
        <v>8451</v>
      </c>
      <c r="F331" s="688" t="s">
        <v>3141</v>
      </c>
      <c r="G331" s="697" t="s">
        <v>8452</v>
      </c>
      <c r="H331" s="698" t="s">
        <v>677</v>
      </c>
      <c r="I331" s="701" t="s">
        <v>8453</v>
      </c>
      <c r="J331" s="698" t="s">
        <v>3959</v>
      </c>
      <c r="K331" s="697" t="s">
        <v>8453</v>
      </c>
      <c r="L331" s="700">
        <v>43089</v>
      </c>
      <c r="M331" s="702">
        <v>43454</v>
      </c>
      <c r="N331" s="703" t="s">
        <v>156</v>
      </c>
      <c r="O331" s="704" t="s">
        <v>361</v>
      </c>
      <c r="P331" s="704" t="s">
        <v>8454</v>
      </c>
      <c r="Q331" s="704" t="s">
        <v>8455</v>
      </c>
      <c r="R331" s="704" t="s">
        <v>1790</v>
      </c>
      <c r="S331" s="704" t="s">
        <v>8456</v>
      </c>
      <c r="T331" s="367">
        <v>3500</v>
      </c>
    </row>
    <row r="332" spans="1:20" ht="56.25" customHeight="1" x14ac:dyDescent="0.2">
      <c r="A332" s="383">
        <v>316</v>
      </c>
      <c r="B332" s="4">
        <v>21</v>
      </c>
      <c r="C332" s="17" t="s">
        <v>4676</v>
      </c>
      <c r="D332" s="185" t="s">
        <v>1494</v>
      </c>
      <c r="E332" s="696" t="s">
        <v>7942</v>
      </c>
      <c r="F332" s="688" t="s">
        <v>3141</v>
      </c>
      <c r="G332" s="697" t="s">
        <v>2800</v>
      </c>
      <c r="H332" s="698" t="s">
        <v>999</v>
      </c>
      <c r="I332" s="701" t="s">
        <v>7943</v>
      </c>
      <c r="J332" s="698" t="s">
        <v>1001</v>
      </c>
      <c r="K332" s="706" t="s">
        <v>7943</v>
      </c>
      <c r="L332" s="700">
        <v>42809</v>
      </c>
      <c r="M332" s="702">
        <v>43160</v>
      </c>
      <c r="N332" s="703" t="s">
        <v>156</v>
      </c>
      <c r="O332" s="704"/>
      <c r="P332" s="704" t="s">
        <v>7944</v>
      </c>
      <c r="Q332" s="704" t="s">
        <v>7945</v>
      </c>
      <c r="R332" s="704" t="s">
        <v>1790</v>
      </c>
      <c r="S332" s="704" t="s">
        <v>1791</v>
      </c>
      <c r="T332" s="367">
        <v>2500</v>
      </c>
    </row>
    <row r="333" spans="1:20" ht="22.5" customHeight="1" x14ac:dyDescent="0.2">
      <c r="A333" s="383">
        <v>317</v>
      </c>
      <c r="B333" s="4">
        <v>22</v>
      </c>
      <c r="C333" s="17" t="s">
        <v>4676</v>
      </c>
      <c r="D333" s="184">
        <v>77</v>
      </c>
      <c r="E333" s="696" t="s">
        <v>2820</v>
      </c>
      <c r="F333" s="688" t="s">
        <v>3141</v>
      </c>
      <c r="G333" s="697" t="s">
        <v>3065</v>
      </c>
      <c r="H333" s="790" t="s">
        <v>3929</v>
      </c>
      <c r="I333" s="701"/>
      <c r="J333" s="698" t="s">
        <v>3067</v>
      </c>
      <c r="K333" s="706" t="s">
        <v>3066</v>
      </c>
      <c r="L333" s="700">
        <v>41458</v>
      </c>
      <c r="M333" s="702">
        <v>43313</v>
      </c>
      <c r="N333" s="703" t="s">
        <v>69</v>
      </c>
      <c r="O333" s="704" t="s">
        <v>322</v>
      </c>
      <c r="P333" s="704" t="s">
        <v>3068</v>
      </c>
      <c r="Q333" s="704" t="s">
        <v>3069</v>
      </c>
      <c r="R333" s="704" t="s">
        <v>1790</v>
      </c>
      <c r="S333" s="704" t="s">
        <v>1791</v>
      </c>
      <c r="T333" s="367">
        <v>2000</v>
      </c>
    </row>
    <row r="334" spans="1:20" ht="22.5" customHeight="1" x14ac:dyDescent="0.2">
      <c r="A334" s="383">
        <v>318</v>
      </c>
      <c r="B334" s="4">
        <v>23</v>
      </c>
      <c r="C334" s="17" t="s">
        <v>4676</v>
      </c>
      <c r="D334" s="184">
        <v>77</v>
      </c>
      <c r="E334" s="696" t="s">
        <v>2820</v>
      </c>
      <c r="F334" s="688" t="s">
        <v>3141</v>
      </c>
      <c r="G334" s="697" t="s">
        <v>1738</v>
      </c>
      <c r="H334" s="698" t="s">
        <v>1280</v>
      </c>
      <c r="I334" s="701" t="s">
        <v>1739</v>
      </c>
      <c r="J334" s="698" t="s">
        <v>1281</v>
      </c>
      <c r="K334" s="706" t="s">
        <v>1739</v>
      </c>
      <c r="L334" s="700">
        <v>41515</v>
      </c>
      <c r="M334" s="702">
        <v>43341</v>
      </c>
      <c r="N334" s="703" t="s">
        <v>69</v>
      </c>
      <c r="O334" s="704" t="s">
        <v>322</v>
      </c>
      <c r="P334" s="704" t="s">
        <v>2323</v>
      </c>
      <c r="Q334" s="704" t="s">
        <v>2322</v>
      </c>
      <c r="R334" s="704" t="s">
        <v>1790</v>
      </c>
      <c r="S334" s="704" t="s">
        <v>1791</v>
      </c>
      <c r="T334" s="367">
        <v>2000</v>
      </c>
    </row>
    <row r="335" spans="1:20" ht="50.25" customHeight="1" x14ac:dyDescent="0.2">
      <c r="A335" s="383">
        <v>319</v>
      </c>
      <c r="B335" s="4">
        <v>24</v>
      </c>
      <c r="C335" s="17" t="s">
        <v>4676</v>
      </c>
      <c r="D335" s="184">
        <v>77</v>
      </c>
      <c r="E335" s="696" t="s">
        <v>7691</v>
      </c>
      <c r="F335" s="688" t="s">
        <v>3141</v>
      </c>
      <c r="G335" s="697" t="s">
        <v>7692</v>
      </c>
      <c r="H335" s="698" t="s">
        <v>589</v>
      </c>
      <c r="I335" s="701" t="s">
        <v>7693</v>
      </c>
      <c r="J335" s="775" t="s">
        <v>7694</v>
      </c>
      <c r="K335" s="706" t="s">
        <v>7693</v>
      </c>
      <c r="L335" s="700">
        <v>42844</v>
      </c>
      <c r="M335" s="702">
        <v>43940</v>
      </c>
      <c r="N335" s="703" t="s">
        <v>362</v>
      </c>
      <c r="O335" s="704" t="s">
        <v>322</v>
      </c>
      <c r="P335" s="704" t="s">
        <v>7695</v>
      </c>
      <c r="Q335" s="704" t="s">
        <v>7696</v>
      </c>
      <c r="R335" s="704" t="s">
        <v>1790</v>
      </c>
      <c r="S335" s="704" t="s">
        <v>1791</v>
      </c>
      <c r="T335" s="367">
        <v>3000</v>
      </c>
    </row>
    <row r="336" spans="1:20" ht="45" customHeight="1" x14ac:dyDescent="0.2">
      <c r="A336" s="383">
        <v>320</v>
      </c>
      <c r="B336" s="4">
        <v>25</v>
      </c>
      <c r="C336" s="17" t="s">
        <v>4676</v>
      </c>
      <c r="D336" s="184">
        <v>77</v>
      </c>
      <c r="E336" s="696" t="s">
        <v>4706</v>
      </c>
      <c r="F336" s="688" t="s">
        <v>3141</v>
      </c>
      <c r="G336" s="697" t="s">
        <v>4699</v>
      </c>
      <c r="H336" s="698" t="s">
        <v>4700</v>
      </c>
      <c r="I336" s="701" t="s">
        <v>4701</v>
      </c>
      <c r="J336" s="607" t="s">
        <v>4702</v>
      </c>
      <c r="K336" s="706" t="s">
        <v>4701</v>
      </c>
      <c r="L336" s="700">
        <v>42453</v>
      </c>
      <c r="M336" s="702">
        <v>44279</v>
      </c>
      <c r="N336" s="703" t="s">
        <v>362</v>
      </c>
      <c r="O336" s="704" t="s">
        <v>322</v>
      </c>
      <c r="P336" s="704" t="s">
        <v>4703</v>
      </c>
      <c r="Q336" s="704" t="s">
        <v>4704</v>
      </c>
      <c r="R336" s="704" t="s">
        <v>1790</v>
      </c>
      <c r="S336" s="704" t="s">
        <v>1791</v>
      </c>
      <c r="T336" s="367">
        <v>3000</v>
      </c>
    </row>
    <row r="337" spans="1:128" ht="45" customHeight="1" x14ac:dyDescent="0.2">
      <c r="A337" s="383">
        <v>321</v>
      </c>
      <c r="B337" s="4">
        <v>26</v>
      </c>
      <c r="C337" s="17" t="s">
        <v>4676</v>
      </c>
      <c r="D337" s="184">
        <v>77</v>
      </c>
      <c r="E337" s="696" t="s">
        <v>4547</v>
      </c>
      <c r="F337" s="688" t="s">
        <v>3141</v>
      </c>
      <c r="G337" s="697" t="s">
        <v>3339</v>
      </c>
      <c r="H337" s="698" t="s">
        <v>4537</v>
      </c>
      <c r="I337" s="701" t="s">
        <v>4538</v>
      </c>
      <c r="J337" s="724" t="s">
        <v>4539</v>
      </c>
      <c r="K337" s="706" t="s">
        <v>4538</v>
      </c>
      <c r="L337" s="700">
        <v>42426</v>
      </c>
      <c r="M337" s="702">
        <v>44253</v>
      </c>
      <c r="N337" s="703" t="s">
        <v>142</v>
      </c>
      <c r="O337" s="704" t="s">
        <v>315</v>
      </c>
      <c r="P337" s="704" t="s">
        <v>4540</v>
      </c>
      <c r="Q337" s="704" t="s">
        <v>4541</v>
      </c>
      <c r="R337" s="704" t="s">
        <v>1790</v>
      </c>
      <c r="S337" s="704" t="s">
        <v>1791</v>
      </c>
      <c r="T337" s="367">
        <v>3500</v>
      </c>
    </row>
    <row r="338" spans="1:128" ht="45" customHeight="1" x14ac:dyDescent="0.2">
      <c r="A338" s="383">
        <v>322</v>
      </c>
      <c r="B338" s="4">
        <v>27</v>
      </c>
      <c r="C338" s="17" t="s">
        <v>4676</v>
      </c>
      <c r="D338" s="184">
        <v>77</v>
      </c>
      <c r="E338" s="696" t="s">
        <v>4707</v>
      </c>
      <c r="F338" s="688" t="s">
        <v>3141</v>
      </c>
      <c r="G338" s="697" t="s">
        <v>3109</v>
      </c>
      <c r="H338" s="698" t="s">
        <v>1250</v>
      </c>
      <c r="I338" s="701" t="s">
        <v>4548</v>
      </c>
      <c r="J338" s="724" t="s">
        <v>1489</v>
      </c>
      <c r="K338" s="706" t="s">
        <v>4548</v>
      </c>
      <c r="L338" s="700">
        <v>42426</v>
      </c>
      <c r="M338" s="702">
        <v>43522</v>
      </c>
      <c r="N338" s="703" t="s">
        <v>362</v>
      </c>
      <c r="O338" s="704" t="s">
        <v>322</v>
      </c>
      <c r="P338" s="704" t="s">
        <v>4549</v>
      </c>
      <c r="Q338" s="704" t="s">
        <v>4550</v>
      </c>
      <c r="R338" s="704" t="s">
        <v>1790</v>
      </c>
      <c r="S338" s="704" t="s">
        <v>1791</v>
      </c>
      <c r="T338" s="367">
        <v>3000</v>
      </c>
    </row>
    <row r="339" spans="1:128" ht="22.5" customHeight="1" x14ac:dyDescent="0.2">
      <c r="A339" s="383">
        <v>323</v>
      </c>
      <c r="B339" s="4">
        <v>28</v>
      </c>
      <c r="C339" s="408" t="s">
        <v>4677</v>
      </c>
      <c r="D339" s="184">
        <v>78</v>
      </c>
      <c r="E339" s="696" t="s">
        <v>3629</v>
      </c>
      <c r="F339" s="688" t="s">
        <v>3141</v>
      </c>
      <c r="G339" s="697" t="s">
        <v>3490</v>
      </c>
      <c r="H339" s="698" t="s">
        <v>677</v>
      </c>
      <c r="I339" s="701" t="s">
        <v>3630</v>
      </c>
      <c r="J339" s="698" t="s">
        <v>3786</v>
      </c>
      <c r="K339" s="706" t="s">
        <v>3630</v>
      </c>
      <c r="L339" s="700">
        <v>41851</v>
      </c>
      <c r="M339" s="702">
        <v>43562</v>
      </c>
      <c r="N339" s="703" t="s">
        <v>344</v>
      </c>
      <c r="O339" s="367" t="s">
        <v>344</v>
      </c>
      <c r="P339" s="704" t="s">
        <v>3632</v>
      </c>
      <c r="Q339" s="704" t="s">
        <v>3633</v>
      </c>
      <c r="R339" s="704" t="s">
        <v>1790</v>
      </c>
      <c r="S339" s="704" t="s">
        <v>1791</v>
      </c>
      <c r="T339" s="750">
        <v>3100</v>
      </c>
    </row>
    <row r="340" spans="1:128" ht="22.5" customHeight="1" x14ac:dyDescent="0.2">
      <c r="A340" s="383">
        <v>324</v>
      </c>
      <c r="B340" s="4">
        <v>29</v>
      </c>
      <c r="C340" s="17" t="s">
        <v>4676</v>
      </c>
      <c r="D340" s="184">
        <v>77</v>
      </c>
      <c r="E340" s="696" t="s">
        <v>8547</v>
      </c>
      <c r="F340" s="688" t="s">
        <v>3141</v>
      </c>
      <c r="G340" s="697" t="s">
        <v>4180</v>
      </c>
      <c r="H340" s="698" t="s">
        <v>8548</v>
      </c>
      <c r="I340" s="701" t="s">
        <v>8549</v>
      </c>
      <c r="J340" s="698" t="s">
        <v>8470</v>
      </c>
      <c r="K340" s="706" t="s">
        <v>8549</v>
      </c>
      <c r="L340" s="700">
        <v>43132</v>
      </c>
      <c r="M340" s="702">
        <v>43497</v>
      </c>
      <c r="N340" s="703" t="s">
        <v>362</v>
      </c>
      <c r="O340" s="367">
        <v>32</v>
      </c>
      <c r="P340" s="704" t="s">
        <v>8550</v>
      </c>
      <c r="Q340" s="704" t="s">
        <v>8551</v>
      </c>
      <c r="R340" s="704" t="s">
        <v>1790</v>
      </c>
      <c r="S340" s="704" t="s">
        <v>1791</v>
      </c>
      <c r="T340" s="750" t="s">
        <v>8552</v>
      </c>
    </row>
    <row r="341" spans="1:128" ht="22.5" customHeight="1" x14ac:dyDescent="0.2">
      <c r="A341" s="383">
        <v>325</v>
      </c>
      <c r="B341" s="4">
        <v>30</v>
      </c>
      <c r="C341" s="408" t="s">
        <v>4677</v>
      </c>
      <c r="D341" s="184">
        <v>78</v>
      </c>
      <c r="E341" s="696" t="s">
        <v>3678</v>
      </c>
      <c r="F341" s="688" t="s">
        <v>3141</v>
      </c>
      <c r="G341" s="697" t="s">
        <v>4775</v>
      </c>
      <c r="H341" s="698" t="s">
        <v>4537</v>
      </c>
      <c r="I341" s="701" t="s">
        <v>4776</v>
      </c>
      <c r="J341" s="698" t="s">
        <v>3780</v>
      </c>
      <c r="K341" s="706" t="s">
        <v>4776</v>
      </c>
      <c r="L341" s="700">
        <v>42475</v>
      </c>
      <c r="M341" s="702">
        <v>44301</v>
      </c>
      <c r="N341" s="703" t="s">
        <v>69</v>
      </c>
      <c r="O341" s="704" t="s">
        <v>322</v>
      </c>
      <c r="P341" s="704" t="s">
        <v>2030</v>
      </c>
      <c r="Q341" s="704" t="s">
        <v>8205</v>
      </c>
      <c r="R341" s="704" t="s">
        <v>1790</v>
      </c>
      <c r="S341" s="704" t="s">
        <v>1791</v>
      </c>
      <c r="T341" s="367">
        <v>4000</v>
      </c>
    </row>
    <row r="342" spans="1:128" ht="24" customHeight="1" x14ac:dyDescent="0.2">
      <c r="A342" s="383">
        <v>326</v>
      </c>
      <c r="B342" s="4">
        <v>31</v>
      </c>
      <c r="C342" s="408" t="s">
        <v>4677</v>
      </c>
      <c r="D342" s="184">
        <v>78</v>
      </c>
      <c r="E342" s="696" t="s">
        <v>3837</v>
      </c>
      <c r="F342" s="688" t="s">
        <v>3141</v>
      </c>
      <c r="G342" s="697" t="s">
        <v>4603</v>
      </c>
      <c r="H342" s="698" t="s">
        <v>589</v>
      </c>
      <c r="I342" s="701" t="s">
        <v>4604</v>
      </c>
      <c r="J342" s="569" t="s">
        <v>4162</v>
      </c>
      <c r="K342" s="706" t="s">
        <v>4604</v>
      </c>
      <c r="L342" s="700">
        <v>42426</v>
      </c>
      <c r="M342" s="702">
        <v>43522</v>
      </c>
      <c r="N342" s="703" t="s">
        <v>69</v>
      </c>
      <c r="O342" s="704" t="s">
        <v>322</v>
      </c>
      <c r="P342" s="704" t="s">
        <v>2191</v>
      </c>
      <c r="Q342" s="704" t="s">
        <v>4605</v>
      </c>
      <c r="R342" s="704" t="s">
        <v>1790</v>
      </c>
      <c r="S342" s="704" t="s">
        <v>3839</v>
      </c>
      <c r="T342" s="367">
        <v>4500</v>
      </c>
    </row>
    <row r="343" spans="1:128" ht="37.5" customHeight="1" x14ac:dyDescent="0.2">
      <c r="A343" s="383">
        <v>327</v>
      </c>
      <c r="B343" s="4">
        <v>32</v>
      </c>
      <c r="C343" s="408" t="s">
        <v>4677</v>
      </c>
      <c r="D343" s="184">
        <v>78</v>
      </c>
      <c r="E343" s="696" t="s">
        <v>1712</v>
      </c>
      <c r="F343" s="688" t="s">
        <v>3141</v>
      </c>
      <c r="G343" s="697" t="s">
        <v>5437</v>
      </c>
      <c r="H343" s="698" t="s">
        <v>589</v>
      </c>
      <c r="I343" s="701" t="s">
        <v>5438</v>
      </c>
      <c r="J343" s="569" t="s">
        <v>5439</v>
      </c>
      <c r="K343" s="706" t="s">
        <v>5438</v>
      </c>
      <c r="L343" s="700">
        <v>42719</v>
      </c>
      <c r="M343" s="702">
        <v>44545</v>
      </c>
      <c r="N343" s="703" t="s">
        <v>69</v>
      </c>
      <c r="O343" s="704" t="s">
        <v>322</v>
      </c>
      <c r="P343" s="704" t="s">
        <v>5440</v>
      </c>
      <c r="Q343" s="704" t="s">
        <v>5441</v>
      </c>
      <c r="R343" s="704" t="s">
        <v>1790</v>
      </c>
      <c r="S343" s="704" t="s">
        <v>1791</v>
      </c>
      <c r="T343" s="367">
        <v>4500</v>
      </c>
    </row>
    <row r="344" spans="1:128" ht="22.5" customHeight="1" x14ac:dyDescent="0.2">
      <c r="A344" s="383">
        <v>328</v>
      </c>
      <c r="B344" s="4">
        <v>33</v>
      </c>
      <c r="C344" s="408" t="s">
        <v>4677</v>
      </c>
      <c r="D344" s="184">
        <v>78</v>
      </c>
      <c r="E344" s="696" t="s">
        <v>3680</v>
      </c>
      <c r="F344" s="688" t="s">
        <v>3141</v>
      </c>
      <c r="G344" s="697" t="s">
        <v>2087</v>
      </c>
      <c r="H344" s="698" t="s">
        <v>677</v>
      </c>
      <c r="I344" s="701" t="s">
        <v>3634</v>
      </c>
      <c r="J344" s="698" t="s">
        <v>1713</v>
      </c>
      <c r="K344" s="706" t="s">
        <v>3634</v>
      </c>
      <c r="L344" s="700">
        <v>41851</v>
      </c>
      <c r="M344" s="702">
        <v>43677</v>
      </c>
      <c r="N344" s="703" t="s">
        <v>316</v>
      </c>
      <c r="O344" s="704" t="s">
        <v>317</v>
      </c>
      <c r="P344" s="704" t="s">
        <v>2333</v>
      </c>
      <c r="Q344" s="704" t="s">
        <v>2332</v>
      </c>
      <c r="R344" s="704" t="s">
        <v>1790</v>
      </c>
      <c r="S344" s="704" t="s">
        <v>1791</v>
      </c>
      <c r="T344" s="367">
        <v>3000</v>
      </c>
    </row>
    <row r="345" spans="1:128" ht="22.5" customHeight="1" x14ac:dyDescent="0.2">
      <c r="A345" s="383">
        <v>329</v>
      </c>
      <c r="B345" s="4">
        <v>34</v>
      </c>
      <c r="C345" s="408" t="s">
        <v>4677</v>
      </c>
      <c r="D345" s="184">
        <v>78</v>
      </c>
      <c r="E345" s="696" t="s">
        <v>3681</v>
      </c>
      <c r="F345" s="688" t="s">
        <v>3141</v>
      </c>
      <c r="G345" s="697" t="s">
        <v>7445</v>
      </c>
      <c r="H345" s="698" t="s">
        <v>589</v>
      </c>
      <c r="I345" s="701" t="s">
        <v>1771</v>
      </c>
      <c r="J345" s="698" t="s">
        <v>3781</v>
      </c>
      <c r="K345" s="706" t="s">
        <v>1771</v>
      </c>
      <c r="L345" s="700">
        <v>41543</v>
      </c>
      <c r="M345" s="702">
        <v>43340</v>
      </c>
      <c r="N345" s="703" t="s">
        <v>69</v>
      </c>
      <c r="O345" s="704" t="s">
        <v>322</v>
      </c>
      <c r="P345" s="704" t="s">
        <v>2331</v>
      </c>
      <c r="Q345" s="704" t="s">
        <v>7446</v>
      </c>
      <c r="R345" s="704" t="s">
        <v>1790</v>
      </c>
      <c r="S345" s="704" t="s">
        <v>1791</v>
      </c>
      <c r="T345" s="367">
        <v>4500</v>
      </c>
    </row>
    <row r="346" spans="1:128" ht="22.5" customHeight="1" x14ac:dyDescent="0.2">
      <c r="A346" s="383">
        <v>330</v>
      </c>
      <c r="B346" s="4">
        <v>35</v>
      </c>
      <c r="C346" s="408" t="s">
        <v>4677</v>
      </c>
      <c r="D346" s="184">
        <v>78</v>
      </c>
      <c r="E346" s="696" t="s">
        <v>3681</v>
      </c>
      <c r="F346" s="688" t="s">
        <v>3141</v>
      </c>
      <c r="G346" s="697" t="s">
        <v>1972</v>
      </c>
      <c r="H346" s="698" t="s">
        <v>677</v>
      </c>
      <c r="I346" s="701" t="s">
        <v>7813</v>
      </c>
      <c r="J346" s="698" t="s">
        <v>3782</v>
      </c>
      <c r="K346" s="772" t="s">
        <v>7813</v>
      </c>
      <c r="L346" s="700">
        <v>42877</v>
      </c>
      <c r="M346" s="702">
        <v>43242</v>
      </c>
      <c r="N346" s="703" t="s">
        <v>316</v>
      </c>
      <c r="O346" s="704" t="s">
        <v>317</v>
      </c>
      <c r="P346" s="704" t="s">
        <v>7814</v>
      </c>
      <c r="Q346" s="704" t="s">
        <v>2290</v>
      </c>
      <c r="R346" s="704" t="s">
        <v>1790</v>
      </c>
      <c r="S346" s="704" t="s">
        <v>1791</v>
      </c>
      <c r="T346" s="367">
        <v>4000</v>
      </c>
    </row>
    <row r="347" spans="1:128" ht="22.5" customHeight="1" x14ac:dyDescent="0.2">
      <c r="A347" s="383">
        <v>331</v>
      </c>
      <c r="B347" s="4">
        <v>36</v>
      </c>
      <c r="C347" s="408" t="s">
        <v>4677</v>
      </c>
      <c r="D347" s="184">
        <v>78</v>
      </c>
      <c r="E347" s="696" t="s">
        <v>8516</v>
      </c>
      <c r="F347" s="688" t="s">
        <v>3141</v>
      </c>
      <c r="G347" s="697" t="s">
        <v>8517</v>
      </c>
      <c r="H347" s="698" t="s">
        <v>677</v>
      </c>
      <c r="I347" s="701" t="s">
        <v>8518</v>
      </c>
      <c r="J347" s="698" t="s">
        <v>8519</v>
      </c>
      <c r="K347" s="772" t="s">
        <v>8518</v>
      </c>
      <c r="L347" s="700">
        <v>43132</v>
      </c>
      <c r="M347" s="702">
        <v>44958</v>
      </c>
      <c r="N347" s="703" t="s">
        <v>8520</v>
      </c>
      <c r="O347" s="704" t="s">
        <v>6491</v>
      </c>
      <c r="P347" s="704" t="s">
        <v>8521</v>
      </c>
      <c r="Q347" s="704" t="s">
        <v>8522</v>
      </c>
      <c r="R347" s="704" t="s">
        <v>1790</v>
      </c>
      <c r="S347" s="837" t="s">
        <v>1791</v>
      </c>
      <c r="T347" s="367">
        <v>4200</v>
      </c>
    </row>
    <row r="348" spans="1:128" ht="45" customHeight="1" x14ac:dyDescent="0.2">
      <c r="A348" s="383">
        <v>332</v>
      </c>
      <c r="B348" s="4">
        <v>37</v>
      </c>
      <c r="C348" s="408" t="s">
        <v>4677</v>
      </c>
      <c r="D348" s="184">
        <v>78</v>
      </c>
      <c r="E348" s="696" t="s">
        <v>8468</v>
      </c>
      <c r="F348" s="688" t="s">
        <v>3141</v>
      </c>
      <c r="G348" s="697" t="s">
        <v>8469</v>
      </c>
      <c r="H348" s="698" t="s">
        <v>4434</v>
      </c>
      <c r="I348" s="701" t="s">
        <v>8471</v>
      </c>
      <c r="J348" s="698" t="s">
        <v>8470</v>
      </c>
      <c r="K348" s="706" t="s">
        <v>8471</v>
      </c>
      <c r="L348" s="700">
        <v>43089</v>
      </c>
      <c r="M348" s="702">
        <v>43454</v>
      </c>
      <c r="N348" s="703" t="s">
        <v>69</v>
      </c>
      <c r="O348" s="704"/>
      <c r="P348" s="704" t="s">
        <v>2289</v>
      </c>
      <c r="Q348" s="704" t="s">
        <v>8472</v>
      </c>
      <c r="R348" s="704" t="s">
        <v>1790</v>
      </c>
      <c r="S348" s="837" t="s">
        <v>1791</v>
      </c>
      <c r="T348" s="367">
        <v>4000</v>
      </c>
    </row>
    <row r="349" spans="1:128" ht="35.25" customHeight="1" x14ac:dyDescent="0.2">
      <c r="A349" s="383">
        <v>333</v>
      </c>
      <c r="B349" s="4">
        <v>38</v>
      </c>
      <c r="C349" s="408" t="s">
        <v>4677</v>
      </c>
      <c r="D349" s="184">
        <v>78</v>
      </c>
      <c r="E349" s="696" t="s">
        <v>4606</v>
      </c>
      <c r="F349" s="688" t="s">
        <v>3141</v>
      </c>
      <c r="G349" s="697" t="s">
        <v>4607</v>
      </c>
      <c r="H349" s="698" t="s">
        <v>4434</v>
      </c>
      <c r="I349" s="701" t="s">
        <v>4608</v>
      </c>
      <c r="J349" s="698" t="s">
        <v>4609</v>
      </c>
      <c r="K349" s="697" t="s">
        <v>4608</v>
      </c>
      <c r="L349" s="700">
        <v>42426</v>
      </c>
      <c r="M349" s="702">
        <v>43522</v>
      </c>
      <c r="N349" s="703" t="s">
        <v>69</v>
      </c>
      <c r="O349" s="704" t="s">
        <v>322</v>
      </c>
      <c r="P349" s="704" t="s">
        <v>5329</v>
      </c>
      <c r="Q349" s="704" t="s">
        <v>5330</v>
      </c>
      <c r="R349" s="704" t="s">
        <v>1790</v>
      </c>
      <c r="S349" s="837" t="s">
        <v>1791</v>
      </c>
      <c r="T349" s="367">
        <v>4000</v>
      </c>
      <c r="U349" s="479"/>
      <c r="V349" s="479"/>
      <c r="W349" s="479"/>
      <c r="X349" s="479"/>
      <c r="Y349" s="479"/>
      <c r="Z349" s="479"/>
      <c r="AA349" s="479"/>
      <c r="AB349" s="479"/>
      <c r="AC349" s="479"/>
      <c r="AD349" s="479"/>
      <c r="AE349" s="479"/>
      <c r="AF349" s="479"/>
      <c r="AG349" s="479"/>
      <c r="AH349" s="479"/>
      <c r="AI349" s="479"/>
      <c r="AJ349" s="479"/>
      <c r="AK349" s="479"/>
      <c r="AL349" s="479"/>
      <c r="AM349" s="479"/>
      <c r="AN349" s="479"/>
      <c r="AO349" s="479"/>
      <c r="AP349" s="479"/>
      <c r="AQ349" s="479"/>
      <c r="AR349" s="479"/>
      <c r="AS349" s="479"/>
      <c r="AT349" s="479"/>
      <c r="AU349" s="479"/>
      <c r="AV349" s="479"/>
      <c r="AW349" s="479"/>
      <c r="AX349" s="479"/>
      <c r="AY349" s="479"/>
      <c r="AZ349" s="479"/>
      <c r="BA349" s="479"/>
      <c r="BB349" s="479"/>
      <c r="BC349" s="479"/>
      <c r="BD349" s="479"/>
      <c r="BE349" s="479"/>
      <c r="BF349" s="479"/>
      <c r="BG349" s="479"/>
      <c r="BH349" s="479"/>
      <c r="BI349" s="479"/>
      <c r="BJ349" s="479"/>
      <c r="BK349" s="479"/>
      <c r="BL349" s="479"/>
      <c r="BM349" s="479"/>
      <c r="BN349" s="479"/>
      <c r="BO349" s="479"/>
      <c r="BP349" s="479"/>
      <c r="BQ349" s="479"/>
      <c r="BR349" s="479"/>
      <c r="BS349" s="479"/>
      <c r="BT349" s="479"/>
      <c r="BU349" s="479"/>
      <c r="BV349" s="479"/>
      <c r="BW349" s="479"/>
      <c r="BX349" s="479"/>
      <c r="BY349" s="479"/>
      <c r="BZ349" s="479"/>
      <c r="CA349" s="479"/>
      <c r="CB349" s="479"/>
      <c r="CC349" s="479"/>
      <c r="CD349" s="479"/>
      <c r="CE349" s="479"/>
      <c r="CF349" s="479"/>
      <c r="CG349" s="479"/>
      <c r="CH349" s="479"/>
      <c r="CI349" s="479"/>
      <c r="CJ349" s="479"/>
      <c r="CK349" s="479"/>
      <c r="CL349" s="479"/>
      <c r="CM349" s="479"/>
      <c r="CN349" s="479"/>
      <c r="CO349" s="479"/>
      <c r="CP349" s="479"/>
      <c r="CQ349" s="479"/>
      <c r="CR349" s="479"/>
      <c r="CS349" s="479"/>
      <c r="CT349" s="479"/>
      <c r="CU349" s="479"/>
      <c r="CV349" s="479"/>
      <c r="CW349" s="479"/>
      <c r="CX349" s="479"/>
      <c r="CY349" s="479"/>
      <c r="CZ349" s="479"/>
      <c r="DA349" s="479"/>
      <c r="DB349" s="479"/>
      <c r="DC349" s="479"/>
      <c r="DD349" s="479"/>
      <c r="DE349" s="479"/>
      <c r="DF349" s="479"/>
      <c r="DG349" s="479"/>
      <c r="DH349" s="479"/>
      <c r="DI349" s="479"/>
      <c r="DJ349" s="479"/>
      <c r="DK349" s="479"/>
      <c r="DL349" s="479"/>
      <c r="DM349" s="479"/>
      <c r="DN349" s="479"/>
      <c r="DO349" s="479"/>
      <c r="DP349" s="479"/>
      <c r="DQ349" s="479"/>
      <c r="DR349" s="479"/>
      <c r="DS349" s="479"/>
      <c r="DT349" s="479"/>
      <c r="DU349" s="479"/>
      <c r="DV349" s="479"/>
      <c r="DW349" s="479"/>
      <c r="DX349" s="479"/>
    </row>
    <row r="350" spans="1:128" ht="35.25" customHeight="1" x14ac:dyDescent="0.2">
      <c r="A350" s="383">
        <v>334</v>
      </c>
      <c r="B350" s="4">
        <v>39</v>
      </c>
      <c r="C350" s="408" t="s">
        <v>4680</v>
      </c>
      <c r="D350" s="184">
        <v>23</v>
      </c>
      <c r="E350" s="696" t="s">
        <v>3659</v>
      </c>
      <c r="F350" s="688" t="s">
        <v>3141</v>
      </c>
      <c r="G350" s="697" t="s">
        <v>8122</v>
      </c>
      <c r="H350" s="698" t="s">
        <v>677</v>
      </c>
      <c r="I350" s="701" t="s">
        <v>8124</v>
      </c>
      <c r="J350" s="698" t="s">
        <v>3959</v>
      </c>
      <c r="K350" s="697" t="s">
        <v>8124</v>
      </c>
      <c r="L350" s="700">
        <v>42951</v>
      </c>
      <c r="M350" s="702">
        <v>43316</v>
      </c>
      <c r="N350" s="703" t="s">
        <v>156</v>
      </c>
      <c r="O350" s="704" t="s">
        <v>157</v>
      </c>
      <c r="P350" s="704" t="s">
        <v>8125</v>
      </c>
      <c r="Q350" s="704" t="s">
        <v>8126</v>
      </c>
      <c r="R350" s="704" t="s">
        <v>1790</v>
      </c>
      <c r="S350" s="837" t="s">
        <v>1791</v>
      </c>
      <c r="T350" s="367">
        <v>4200</v>
      </c>
      <c r="U350" s="479"/>
      <c r="V350" s="479"/>
      <c r="W350" s="479"/>
      <c r="X350" s="479"/>
      <c r="Y350" s="479"/>
      <c r="Z350" s="479"/>
      <c r="AA350" s="479"/>
      <c r="AB350" s="479"/>
      <c r="AC350" s="479"/>
      <c r="AD350" s="479"/>
      <c r="AE350" s="479"/>
      <c r="AF350" s="479"/>
      <c r="AG350" s="479"/>
      <c r="AH350" s="479"/>
      <c r="AI350" s="479"/>
      <c r="AJ350" s="479"/>
      <c r="AK350" s="479"/>
      <c r="AL350" s="479"/>
      <c r="AM350" s="479"/>
      <c r="AN350" s="479"/>
      <c r="AO350" s="479"/>
      <c r="AP350" s="479"/>
      <c r="AQ350" s="479"/>
      <c r="AR350" s="479"/>
      <c r="AS350" s="479"/>
      <c r="AT350" s="479"/>
      <c r="AU350" s="479"/>
      <c r="AV350" s="479"/>
      <c r="AW350" s="479"/>
      <c r="AX350" s="479"/>
      <c r="AY350" s="479"/>
      <c r="AZ350" s="479"/>
      <c r="BA350" s="479"/>
      <c r="BB350" s="479"/>
      <c r="BC350" s="479"/>
      <c r="BD350" s="479"/>
      <c r="BE350" s="479"/>
      <c r="BF350" s="479"/>
      <c r="BG350" s="479"/>
      <c r="BH350" s="479"/>
      <c r="BI350" s="479"/>
      <c r="BJ350" s="479"/>
      <c r="BK350" s="479"/>
      <c r="BL350" s="479"/>
      <c r="BM350" s="479"/>
      <c r="BN350" s="479"/>
      <c r="BO350" s="479"/>
      <c r="BP350" s="479"/>
      <c r="BQ350" s="479"/>
      <c r="BR350" s="479"/>
      <c r="BS350" s="479"/>
      <c r="BT350" s="479"/>
      <c r="BU350" s="479"/>
      <c r="BV350" s="479"/>
      <c r="BW350" s="479"/>
      <c r="BX350" s="479"/>
      <c r="BY350" s="479"/>
      <c r="BZ350" s="479"/>
      <c r="CA350" s="479"/>
      <c r="CB350" s="479"/>
      <c r="CC350" s="479"/>
      <c r="CD350" s="479"/>
      <c r="CE350" s="479"/>
      <c r="CF350" s="479"/>
      <c r="CG350" s="479"/>
      <c r="CH350" s="479"/>
      <c r="CI350" s="479"/>
      <c r="CJ350" s="479"/>
      <c r="CK350" s="479"/>
      <c r="CL350" s="479"/>
      <c r="CM350" s="479"/>
      <c r="CN350" s="479"/>
      <c r="CO350" s="479"/>
      <c r="CP350" s="479"/>
      <c r="CQ350" s="479"/>
      <c r="CR350" s="479"/>
      <c r="CS350" s="479"/>
      <c r="CT350" s="479"/>
      <c r="CU350" s="479"/>
      <c r="CV350" s="479"/>
      <c r="CW350" s="479"/>
      <c r="CX350" s="479"/>
      <c r="CY350" s="479"/>
      <c r="CZ350" s="479"/>
      <c r="DA350" s="479"/>
      <c r="DB350" s="479"/>
      <c r="DC350" s="479"/>
      <c r="DD350" s="479"/>
      <c r="DE350" s="479"/>
      <c r="DF350" s="479"/>
      <c r="DG350" s="479"/>
      <c r="DH350" s="479"/>
      <c r="DI350" s="479"/>
      <c r="DJ350" s="479"/>
      <c r="DK350" s="479"/>
      <c r="DL350" s="479"/>
      <c r="DM350" s="479"/>
      <c r="DN350" s="479"/>
      <c r="DO350" s="479"/>
      <c r="DP350" s="479"/>
      <c r="DQ350" s="479"/>
      <c r="DR350" s="479"/>
      <c r="DS350" s="479"/>
      <c r="DT350" s="479"/>
      <c r="DU350" s="479"/>
      <c r="DV350" s="479"/>
      <c r="DW350" s="479"/>
      <c r="DX350" s="479"/>
    </row>
    <row r="351" spans="1:128" ht="36.75" customHeight="1" x14ac:dyDescent="0.2">
      <c r="A351" s="383">
        <v>335</v>
      </c>
      <c r="B351" s="4">
        <v>40</v>
      </c>
      <c r="C351" s="408" t="s">
        <v>4680</v>
      </c>
      <c r="D351" s="184">
        <v>23</v>
      </c>
      <c r="E351" s="696" t="s">
        <v>3659</v>
      </c>
      <c r="F351" s="688" t="s">
        <v>3141</v>
      </c>
      <c r="G351" s="697" t="s">
        <v>8123</v>
      </c>
      <c r="H351" s="698" t="s">
        <v>677</v>
      </c>
      <c r="I351" s="701" t="s">
        <v>8127</v>
      </c>
      <c r="J351" s="698" t="s">
        <v>3959</v>
      </c>
      <c r="K351" s="706" t="s">
        <v>8127</v>
      </c>
      <c r="L351" s="700">
        <v>42951</v>
      </c>
      <c r="M351" s="702">
        <v>43316</v>
      </c>
      <c r="N351" s="703" t="s">
        <v>8128</v>
      </c>
      <c r="O351" s="777">
        <v>32</v>
      </c>
      <c r="P351" s="777" t="s">
        <v>8129</v>
      </c>
      <c r="Q351" s="777" t="s">
        <v>8130</v>
      </c>
      <c r="R351" s="777" t="s">
        <v>1790</v>
      </c>
      <c r="S351" s="838" t="s">
        <v>1791</v>
      </c>
      <c r="T351" s="367">
        <v>4200</v>
      </c>
      <c r="U351" s="479"/>
      <c r="V351" s="479"/>
      <c r="W351" s="479"/>
      <c r="X351" s="479"/>
      <c r="Y351" s="479"/>
      <c r="Z351" s="479"/>
      <c r="AA351" s="479"/>
      <c r="AB351" s="479"/>
      <c r="AC351" s="479"/>
      <c r="AD351" s="479"/>
      <c r="AE351" s="479"/>
      <c r="AF351" s="479"/>
      <c r="AG351" s="479"/>
      <c r="AH351" s="479"/>
      <c r="AI351" s="479"/>
      <c r="AJ351" s="479"/>
      <c r="AK351" s="479"/>
      <c r="AL351" s="479"/>
      <c r="AM351" s="479"/>
      <c r="AN351" s="479"/>
      <c r="AO351" s="479"/>
      <c r="AP351" s="479"/>
      <c r="AQ351" s="479"/>
      <c r="AR351" s="479"/>
      <c r="AS351" s="479"/>
      <c r="AT351" s="479"/>
      <c r="AU351" s="479"/>
      <c r="AV351" s="479"/>
      <c r="AW351" s="479"/>
      <c r="AX351" s="479"/>
      <c r="AY351" s="479"/>
      <c r="AZ351" s="479"/>
      <c r="BA351" s="479"/>
      <c r="BB351" s="479"/>
      <c r="BC351" s="479"/>
      <c r="BD351" s="479"/>
      <c r="BE351" s="479"/>
      <c r="BF351" s="479"/>
      <c r="BG351" s="479"/>
      <c r="BH351" s="479"/>
      <c r="BI351" s="479"/>
      <c r="BJ351" s="479"/>
      <c r="BK351" s="479"/>
      <c r="BL351" s="479"/>
      <c r="BM351" s="479"/>
      <c r="BN351" s="479"/>
      <c r="BO351" s="479"/>
      <c r="BP351" s="479"/>
      <c r="BQ351" s="479"/>
      <c r="BR351" s="479"/>
      <c r="BS351" s="479"/>
      <c r="BT351" s="479"/>
      <c r="BU351" s="479"/>
      <c r="BV351" s="479"/>
      <c r="BW351" s="479"/>
      <c r="BX351" s="479"/>
      <c r="BY351" s="479"/>
      <c r="BZ351" s="479"/>
      <c r="CA351" s="479"/>
      <c r="CB351" s="479"/>
      <c r="CC351" s="479"/>
      <c r="CD351" s="479"/>
      <c r="CE351" s="479"/>
      <c r="CF351" s="479"/>
      <c r="CG351" s="479"/>
      <c r="CH351" s="479"/>
      <c r="CI351" s="479"/>
      <c r="CJ351" s="479"/>
      <c r="CK351" s="479"/>
      <c r="CL351" s="479"/>
      <c r="CM351" s="479"/>
      <c r="CN351" s="479"/>
      <c r="CO351" s="479"/>
      <c r="CP351" s="479"/>
      <c r="CQ351" s="479"/>
      <c r="CR351" s="479"/>
      <c r="CS351" s="479"/>
      <c r="CT351" s="479"/>
      <c r="CU351" s="479"/>
      <c r="CV351" s="479"/>
      <c r="CW351" s="479"/>
      <c r="CX351" s="479"/>
      <c r="CY351" s="479"/>
      <c r="CZ351" s="479"/>
      <c r="DA351" s="479"/>
      <c r="DB351" s="479"/>
      <c r="DC351" s="479"/>
      <c r="DD351" s="479"/>
      <c r="DE351" s="479"/>
      <c r="DF351" s="479"/>
      <c r="DG351" s="479"/>
      <c r="DH351" s="479"/>
      <c r="DI351" s="479"/>
      <c r="DJ351" s="479"/>
      <c r="DK351" s="479"/>
      <c r="DL351" s="479"/>
      <c r="DM351" s="479"/>
      <c r="DN351" s="479"/>
      <c r="DO351" s="479"/>
      <c r="DP351" s="479"/>
      <c r="DQ351" s="479"/>
      <c r="DR351" s="479"/>
      <c r="DS351" s="479"/>
      <c r="DT351" s="479"/>
      <c r="DU351" s="479"/>
      <c r="DV351" s="479"/>
      <c r="DW351" s="479"/>
      <c r="DX351" s="479"/>
    </row>
    <row r="352" spans="1:128" ht="22.5" customHeight="1" x14ac:dyDescent="0.2">
      <c r="A352" s="383">
        <v>336</v>
      </c>
      <c r="B352" s="4">
        <v>41</v>
      </c>
      <c r="C352" s="408" t="s">
        <v>4680</v>
      </c>
      <c r="D352" s="184">
        <v>23</v>
      </c>
      <c r="E352" s="696" t="s">
        <v>3659</v>
      </c>
      <c r="F352" s="688" t="s">
        <v>3141</v>
      </c>
      <c r="G352" s="697" t="s">
        <v>4522</v>
      </c>
      <c r="H352" s="698" t="s">
        <v>293</v>
      </c>
      <c r="I352" s="701" t="s">
        <v>8182</v>
      </c>
      <c r="J352" s="698" t="s">
        <v>1533</v>
      </c>
      <c r="K352" s="697" t="s">
        <v>8182</v>
      </c>
      <c r="L352" s="700">
        <v>42426</v>
      </c>
      <c r="M352" s="702">
        <v>43248</v>
      </c>
      <c r="N352" s="703" t="s">
        <v>67</v>
      </c>
      <c r="O352" s="704" t="s">
        <v>357</v>
      </c>
      <c r="P352" s="704" t="s">
        <v>8184</v>
      </c>
      <c r="Q352" s="830" t="s">
        <v>8185</v>
      </c>
      <c r="R352" s="704" t="s">
        <v>1790</v>
      </c>
      <c r="S352" s="837" t="s">
        <v>1791</v>
      </c>
      <c r="T352" s="367">
        <v>5846</v>
      </c>
      <c r="U352" s="479"/>
      <c r="V352" s="479"/>
      <c r="W352" s="479"/>
      <c r="X352" s="479"/>
      <c r="Y352" s="479"/>
      <c r="Z352" s="479"/>
      <c r="AA352" s="479"/>
      <c r="AB352" s="479"/>
      <c r="AC352" s="479"/>
      <c r="AD352" s="479"/>
      <c r="AE352" s="479"/>
      <c r="AF352" s="479"/>
      <c r="AG352" s="479"/>
      <c r="AH352" s="479"/>
      <c r="AI352" s="479"/>
      <c r="AJ352" s="479"/>
      <c r="AK352" s="479"/>
      <c r="AL352" s="479"/>
      <c r="AM352" s="479"/>
      <c r="AN352" s="479"/>
      <c r="AO352" s="479"/>
      <c r="AP352" s="479"/>
      <c r="AQ352" s="479"/>
      <c r="AR352" s="479"/>
      <c r="AS352" s="479"/>
      <c r="AT352" s="479"/>
      <c r="AU352" s="479"/>
      <c r="AV352" s="479"/>
      <c r="AW352" s="479"/>
      <c r="AX352" s="479"/>
      <c r="AY352" s="479"/>
      <c r="AZ352" s="479"/>
      <c r="BA352" s="479"/>
      <c r="BB352" s="479"/>
      <c r="BC352" s="479"/>
      <c r="BD352" s="479"/>
      <c r="BE352" s="479"/>
      <c r="BF352" s="479"/>
      <c r="BG352" s="479"/>
      <c r="BH352" s="479"/>
      <c r="BI352" s="479"/>
      <c r="BJ352" s="479"/>
      <c r="BK352" s="479"/>
      <c r="BL352" s="479"/>
      <c r="BM352" s="479"/>
      <c r="BN352" s="479"/>
      <c r="BO352" s="479"/>
      <c r="BP352" s="479"/>
      <c r="BQ352" s="479"/>
      <c r="BR352" s="479"/>
      <c r="BS352" s="479"/>
      <c r="BT352" s="479"/>
      <c r="BU352" s="479"/>
      <c r="BV352" s="479"/>
      <c r="BW352" s="479"/>
      <c r="BX352" s="479"/>
      <c r="BY352" s="479"/>
      <c r="BZ352" s="479"/>
      <c r="CA352" s="479"/>
      <c r="CB352" s="479"/>
      <c r="CC352" s="479"/>
      <c r="CD352" s="479"/>
      <c r="CE352" s="479"/>
      <c r="CF352" s="479"/>
      <c r="CG352" s="479"/>
      <c r="CH352" s="479"/>
      <c r="CI352" s="479"/>
      <c r="CJ352" s="479"/>
      <c r="CK352" s="479"/>
      <c r="CL352" s="479"/>
      <c r="CM352" s="479"/>
      <c r="CN352" s="479"/>
      <c r="CO352" s="479"/>
      <c r="CP352" s="479"/>
      <c r="CQ352" s="479"/>
      <c r="CR352" s="479"/>
      <c r="CS352" s="479"/>
      <c r="CT352" s="479"/>
      <c r="CU352" s="479"/>
      <c r="CV352" s="479"/>
      <c r="CW352" s="479"/>
      <c r="CX352" s="479"/>
      <c r="CY352" s="479"/>
      <c r="CZ352" s="479"/>
      <c r="DA352" s="479"/>
      <c r="DB352" s="479"/>
      <c r="DC352" s="479"/>
      <c r="DD352" s="479"/>
      <c r="DE352" s="479"/>
      <c r="DF352" s="479"/>
      <c r="DG352" s="479"/>
      <c r="DH352" s="479"/>
      <c r="DI352" s="479"/>
      <c r="DJ352" s="479"/>
      <c r="DK352" s="479"/>
      <c r="DL352" s="479"/>
      <c r="DM352" s="479"/>
      <c r="DN352" s="479"/>
      <c r="DO352" s="479"/>
      <c r="DP352" s="479"/>
      <c r="DQ352" s="479"/>
      <c r="DR352" s="479"/>
      <c r="DS352" s="479"/>
      <c r="DT352" s="479"/>
      <c r="DU352" s="479"/>
      <c r="DV352" s="479"/>
      <c r="DW352" s="479"/>
      <c r="DX352" s="479"/>
    </row>
    <row r="353" spans="1:129" ht="22.5" customHeight="1" x14ac:dyDescent="0.2">
      <c r="A353" s="383">
        <v>337</v>
      </c>
      <c r="B353" s="4">
        <v>42</v>
      </c>
      <c r="C353" s="408" t="s">
        <v>4680</v>
      </c>
      <c r="D353" s="184">
        <v>23</v>
      </c>
      <c r="E353" s="696" t="s">
        <v>3659</v>
      </c>
      <c r="F353" s="688" t="s">
        <v>3141</v>
      </c>
      <c r="G353" s="712" t="s">
        <v>8183</v>
      </c>
      <c r="H353" s="698" t="s">
        <v>293</v>
      </c>
      <c r="I353" s="701" t="s">
        <v>8134</v>
      </c>
      <c r="J353" s="698" t="s">
        <v>1533</v>
      </c>
      <c r="K353" s="697" t="s">
        <v>8134</v>
      </c>
      <c r="L353" s="700">
        <v>42951</v>
      </c>
      <c r="M353" s="702">
        <v>43248</v>
      </c>
      <c r="N353" s="703" t="s">
        <v>67</v>
      </c>
      <c r="O353" s="704" t="s">
        <v>357</v>
      </c>
      <c r="P353" s="704" t="s">
        <v>8135</v>
      </c>
      <c r="Q353" s="704" t="s">
        <v>8136</v>
      </c>
      <c r="R353" s="704" t="s">
        <v>1790</v>
      </c>
      <c r="S353" s="837" t="s">
        <v>1791</v>
      </c>
      <c r="T353" s="367">
        <v>5846</v>
      </c>
      <c r="U353" s="479"/>
      <c r="V353" s="479"/>
      <c r="W353" s="479"/>
      <c r="X353" s="479"/>
      <c r="Y353" s="479"/>
      <c r="Z353" s="479"/>
      <c r="AA353" s="479"/>
      <c r="AB353" s="479"/>
      <c r="AC353" s="479"/>
      <c r="AD353" s="479"/>
      <c r="AE353" s="479"/>
      <c r="AF353" s="479"/>
      <c r="AG353" s="479"/>
      <c r="AH353" s="479"/>
      <c r="AI353" s="479"/>
      <c r="AJ353" s="479"/>
      <c r="AK353" s="479"/>
      <c r="AL353" s="479"/>
      <c r="AM353" s="479"/>
      <c r="AN353" s="479"/>
      <c r="AO353" s="479"/>
      <c r="AP353" s="479"/>
      <c r="AQ353" s="479"/>
      <c r="AR353" s="479"/>
      <c r="AS353" s="479"/>
      <c r="AT353" s="479"/>
      <c r="AU353" s="479"/>
      <c r="AV353" s="479"/>
      <c r="AW353" s="479"/>
      <c r="AX353" s="479"/>
      <c r="AY353" s="479"/>
      <c r="AZ353" s="479"/>
      <c r="BA353" s="479"/>
      <c r="BB353" s="479"/>
      <c r="BC353" s="479"/>
      <c r="BD353" s="479"/>
      <c r="BE353" s="479"/>
      <c r="BF353" s="479"/>
      <c r="BG353" s="479"/>
      <c r="BH353" s="479"/>
      <c r="BI353" s="479"/>
      <c r="BJ353" s="479"/>
      <c r="BK353" s="479"/>
      <c r="BL353" s="479"/>
      <c r="BM353" s="479"/>
      <c r="BN353" s="479"/>
      <c r="BO353" s="479"/>
      <c r="BP353" s="479"/>
      <c r="BQ353" s="479"/>
      <c r="BR353" s="479"/>
      <c r="BS353" s="479"/>
      <c r="BT353" s="479"/>
      <c r="BU353" s="479"/>
      <c r="BV353" s="479"/>
      <c r="BW353" s="479"/>
      <c r="BX353" s="479"/>
      <c r="BY353" s="479"/>
      <c r="BZ353" s="479"/>
      <c r="CA353" s="479"/>
      <c r="CB353" s="479"/>
      <c r="CC353" s="479"/>
      <c r="CD353" s="479"/>
      <c r="CE353" s="479"/>
      <c r="CF353" s="479"/>
      <c r="CG353" s="479"/>
      <c r="CH353" s="479"/>
      <c r="CI353" s="479"/>
      <c r="CJ353" s="479"/>
      <c r="CK353" s="479"/>
      <c r="CL353" s="479"/>
      <c r="CM353" s="479"/>
      <c r="CN353" s="479"/>
      <c r="CO353" s="479"/>
      <c r="CP353" s="479"/>
      <c r="CQ353" s="479"/>
      <c r="CR353" s="479"/>
      <c r="CS353" s="479"/>
      <c r="CT353" s="479"/>
      <c r="CU353" s="479"/>
      <c r="CV353" s="479"/>
      <c r="CW353" s="479"/>
      <c r="CX353" s="479"/>
      <c r="CY353" s="479"/>
      <c r="CZ353" s="479"/>
      <c r="DA353" s="479"/>
      <c r="DB353" s="479"/>
      <c r="DC353" s="479"/>
      <c r="DD353" s="479"/>
      <c r="DE353" s="479"/>
      <c r="DF353" s="479"/>
      <c r="DG353" s="479"/>
      <c r="DH353" s="479"/>
      <c r="DI353" s="479"/>
      <c r="DJ353" s="479"/>
      <c r="DK353" s="479"/>
      <c r="DL353" s="479"/>
      <c r="DM353" s="479"/>
      <c r="DN353" s="479"/>
      <c r="DO353" s="479"/>
      <c r="DP353" s="479"/>
      <c r="DQ353" s="479"/>
      <c r="DR353" s="479"/>
      <c r="DS353" s="479"/>
      <c r="DT353" s="479"/>
      <c r="DU353" s="479"/>
      <c r="DV353" s="479"/>
      <c r="DW353" s="479"/>
      <c r="DX353" s="479"/>
    </row>
    <row r="354" spans="1:129" s="473" customFormat="1" ht="22.5" customHeight="1" x14ac:dyDescent="0.2">
      <c r="A354" s="383">
        <v>338</v>
      </c>
      <c r="B354" s="4">
        <v>43</v>
      </c>
      <c r="C354" s="458" t="s">
        <v>4681</v>
      </c>
      <c r="D354" s="427">
        <v>26</v>
      </c>
      <c r="E354" s="711" t="s">
        <v>3960</v>
      </c>
      <c r="F354" s="779" t="s">
        <v>3141</v>
      </c>
      <c r="G354" s="712" t="s">
        <v>3961</v>
      </c>
      <c r="H354" s="717" t="s">
        <v>3962</v>
      </c>
      <c r="I354" s="718" t="s">
        <v>3963</v>
      </c>
      <c r="J354" s="717" t="s">
        <v>3964</v>
      </c>
      <c r="K354" s="712" t="s">
        <v>3963</v>
      </c>
      <c r="L354" s="716">
        <v>41991</v>
      </c>
      <c r="M354" s="719">
        <v>43198</v>
      </c>
      <c r="N354" s="720" t="s">
        <v>360</v>
      </c>
      <c r="O354" s="721" t="s">
        <v>361</v>
      </c>
      <c r="P354" s="721" t="s">
        <v>3965</v>
      </c>
      <c r="Q354" s="721" t="s">
        <v>3966</v>
      </c>
      <c r="R354" s="721" t="s">
        <v>1790</v>
      </c>
      <c r="S354" s="839" t="s">
        <v>1791</v>
      </c>
      <c r="T354" s="367">
        <v>2010</v>
      </c>
      <c r="U354" s="475"/>
      <c r="V354" s="475"/>
      <c r="W354" s="475"/>
      <c r="X354" s="475"/>
      <c r="Y354" s="475"/>
      <c r="Z354" s="475"/>
      <c r="AA354" s="475"/>
      <c r="AB354" s="475"/>
      <c r="AC354" s="475"/>
      <c r="AD354" s="475"/>
      <c r="AE354" s="475"/>
      <c r="AF354" s="475"/>
      <c r="AG354" s="475"/>
      <c r="AH354" s="475"/>
      <c r="AI354" s="475"/>
      <c r="AJ354" s="475"/>
      <c r="AK354" s="475"/>
      <c r="AL354" s="475"/>
      <c r="AM354" s="475"/>
      <c r="AN354" s="475"/>
      <c r="AO354" s="475"/>
      <c r="AP354" s="475"/>
      <c r="AQ354" s="475"/>
      <c r="AR354" s="475"/>
      <c r="AS354" s="475"/>
      <c r="AT354" s="475"/>
      <c r="AU354" s="475"/>
      <c r="AV354" s="475"/>
      <c r="AW354" s="475"/>
      <c r="AX354" s="475"/>
      <c r="AY354" s="475"/>
      <c r="AZ354" s="475"/>
      <c r="BA354" s="475"/>
      <c r="BB354" s="475"/>
      <c r="BC354" s="475"/>
      <c r="BD354" s="475"/>
      <c r="BE354" s="475"/>
      <c r="BF354" s="475"/>
      <c r="BG354" s="475"/>
      <c r="BH354" s="475"/>
      <c r="BI354" s="475"/>
      <c r="BJ354" s="475"/>
      <c r="BK354" s="475"/>
      <c r="BL354" s="475"/>
      <c r="BM354" s="475"/>
      <c r="BN354" s="475"/>
      <c r="BO354" s="475"/>
      <c r="BP354" s="475"/>
      <c r="BQ354" s="475"/>
      <c r="BR354" s="475"/>
      <c r="BS354" s="475"/>
      <c r="BT354" s="475"/>
      <c r="BU354" s="475"/>
      <c r="BV354" s="475"/>
      <c r="BW354" s="475"/>
      <c r="BX354" s="475"/>
      <c r="BY354" s="475"/>
      <c r="BZ354" s="475"/>
      <c r="CA354" s="475"/>
      <c r="CB354" s="475"/>
      <c r="CC354" s="475"/>
      <c r="CD354" s="475"/>
      <c r="CE354" s="475"/>
      <c r="CF354" s="475"/>
      <c r="CG354" s="475"/>
      <c r="CH354" s="475"/>
      <c r="CI354" s="475"/>
      <c r="CJ354" s="475"/>
      <c r="CK354" s="475"/>
      <c r="CL354" s="475"/>
      <c r="CM354" s="475"/>
      <c r="CN354" s="475"/>
      <c r="CO354" s="475"/>
      <c r="CP354" s="475"/>
      <c r="CQ354" s="475"/>
      <c r="CR354" s="475"/>
      <c r="CS354" s="475"/>
      <c r="CT354" s="475"/>
      <c r="CU354" s="475"/>
      <c r="CV354" s="475"/>
      <c r="CW354" s="475"/>
      <c r="CX354" s="475"/>
      <c r="CY354" s="475"/>
      <c r="CZ354" s="475"/>
      <c r="DA354" s="475"/>
      <c r="DB354" s="475"/>
      <c r="DC354" s="475"/>
      <c r="DD354" s="475"/>
      <c r="DE354" s="475"/>
      <c r="DF354" s="475"/>
      <c r="DG354" s="475"/>
      <c r="DH354" s="475"/>
      <c r="DI354" s="475"/>
      <c r="DJ354" s="475"/>
      <c r="DK354" s="475"/>
      <c r="DL354" s="475"/>
      <c r="DM354" s="475"/>
      <c r="DN354" s="475"/>
      <c r="DO354" s="475"/>
      <c r="DP354" s="475"/>
      <c r="DQ354" s="475"/>
      <c r="DR354" s="475"/>
      <c r="DS354" s="475"/>
      <c r="DT354" s="475"/>
      <c r="DU354" s="475"/>
      <c r="DV354" s="475"/>
      <c r="DW354" s="475"/>
      <c r="DX354" s="475"/>
      <c r="DY354" s="834"/>
    </row>
    <row r="355" spans="1:129" s="339" customFormat="1" ht="24" customHeight="1" x14ac:dyDescent="0.2">
      <c r="A355" s="383">
        <v>339</v>
      </c>
      <c r="B355" s="4">
        <v>44</v>
      </c>
      <c r="C355" s="408" t="s">
        <v>4676</v>
      </c>
      <c r="D355" s="860">
        <v>31</v>
      </c>
      <c r="E355" s="694" t="s">
        <v>5185</v>
      </c>
      <c r="F355" s="813" t="s">
        <v>3141</v>
      </c>
      <c r="G355" s="689" t="s">
        <v>5186</v>
      </c>
      <c r="H355" s="690" t="s">
        <v>1394</v>
      </c>
      <c r="I355" s="692" t="s">
        <v>5187</v>
      </c>
      <c r="J355" s="690" t="s">
        <v>5188</v>
      </c>
      <c r="K355" s="689" t="s">
        <v>5187</v>
      </c>
      <c r="L355" s="693">
        <v>42668</v>
      </c>
      <c r="M355" s="814">
        <v>43763</v>
      </c>
      <c r="N355" s="815" t="s">
        <v>67</v>
      </c>
      <c r="O355" s="816" t="s">
        <v>357</v>
      </c>
      <c r="P355" s="816" t="s">
        <v>5189</v>
      </c>
      <c r="Q355" s="816" t="s">
        <v>5190</v>
      </c>
      <c r="R355" s="816" t="s">
        <v>1790</v>
      </c>
      <c r="S355" s="840" t="s">
        <v>1791</v>
      </c>
      <c r="T355" s="569">
        <v>1800</v>
      </c>
      <c r="U355" s="431"/>
      <c r="V355" s="431"/>
      <c r="W355" s="431"/>
      <c r="X355" s="431"/>
      <c r="Y355" s="431"/>
      <c r="Z355" s="431"/>
      <c r="AA355" s="431"/>
      <c r="AB355" s="431"/>
      <c r="AC355" s="431"/>
      <c r="AD355" s="431"/>
      <c r="AE355" s="431"/>
      <c r="AF355" s="431"/>
      <c r="AG355" s="431"/>
      <c r="AH355" s="431"/>
      <c r="AI355" s="431"/>
      <c r="AJ355" s="431"/>
      <c r="AK355" s="431"/>
      <c r="AL355" s="431"/>
      <c r="AM355" s="431"/>
      <c r="AN355" s="431"/>
      <c r="AO355" s="431"/>
      <c r="AP355" s="431"/>
      <c r="AQ355" s="431"/>
      <c r="AR355" s="431"/>
      <c r="AS355" s="431"/>
      <c r="AT355" s="431"/>
      <c r="AU355" s="431"/>
      <c r="AV355" s="431"/>
      <c r="AW355" s="431"/>
      <c r="AX355" s="431"/>
      <c r="AY355" s="431"/>
      <c r="AZ355" s="431"/>
      <c r="BA355" s="431"/>
      <c r="BB355" s="431"/>
      <c r="BC355" s="431"/>
      <c r="BD355" s="431"/>
      <c r="BE355" s="431"/>
      <c r="BF355" s="431"/>
      <c r="BG355" s="431"/>
      <c r="BH355" s="431"/>
      <c r="BI355" s="431"/>
      <c r="BJ355" s="431"/>
      <c r="BK355" s="431"/>
      <c r="BL355" s="431"/>
      <c r="BM355" s="431"/>
      <c r="BN355" s="431"/>
      <c r="BO355" s="431"/>
      <c r="BP355" s="431"/>
      <c r="BQ355" s="431"/>
      <c r="BR355" s="431"/>
      <c r="BS355" s="431"/>
      <c r="BT355" s="431"/>
      <c r="BU355" s="431"/>
      <c r="BV355" s="431"/>
      <c r="BW355" s="431"/>
      <c r="BX355" s="431"/>
      <c r="BY355" s="431"/>
      <c r="BZ355" s="431"/>
      <c r="CA355" s="431"/>
      <c r="CB355" s="431"/>
      <c r="CC355" s="431"/>
      <c r="CD355" s="431"/>
      <c r="CE355" s="431"/>
      <c r="CF355" s="431"/>
      <c r="CG355" s="431"/>
      <c r="CH355" s="431"/>
      <c r="CI355" s="431"/>
      <c r="CJ355" s="431"/>
      <c r="CK355" s="431"/>
      <c r="CL355" s="431"/>
      <c r="CM355" s="431"/>
      <c r="CN355" s="431"/>
      <c r="CO355" s="431"/>
      <c r="CP355" s="431"/>
      <c r="CQ355" s="431"/>
      <c r="CR355" s="431"/>
      <c r="CS355" s="431"/>
      <c r="CT355" s="431"/>
      <c r="CU355" s="431"/>
      <c r="CV355" s="431"/>
      <c r="CW355" s="431"/>
      <c r="CX355" s="431"/>
      <c r="CY355" s="431"/>
      <c r="CZ355" s="431"/>
      <c r="DA355" s="431"/>
      <c r="DB355" s="431"/>
      <c r="DC355" s="431"/>
      <c r="DD355" s="431"/>
      <c r="DE355" s="431"/>
      <c r="DF355" s="431"/>
      <c r="DG355" s="431"/>
      <c r="DH355" s="431"/>
      <c r="DI355" s="431"/>
      <c r="DJ355" s="431"/>
      <c r="DK355" s="431"/>
      <c r="DL355" s="431"/>
      <c r="DM355" s="431"/>
      <c r="DN355" s="431"/>
      <c r="DO355" s="431"/>
      <c r="DP355" s="431"/>
      <c r="DQ355" s="431"/>
      <c r="DR355" s="431"/>
      <c r="DS355" s="431"/>
      <c r="DT355" s="431"/>
      <c r="DU355" s="431"/>
      <c r="DV355" s="431"/>
      <c r="DW355" s="431"/>
      <c r="DX355" s="431"/>
      <c r="DY355" s="835"/>
    </row>
    <row r="356" spans="1:129" ht="18" customHeight="1" x14ac:dyDescent="0.25">
      <c r="A356" s="918"/>
      <c r="B356" s="919"/>
      <c r="C356" s="919"/>
      <c r="D356" s="920"/>
      <c r="E356" s="397" t="s">
        <v>1431</v>
      </c>
      <c r="F356" s="856"/>
      <c r="G356" s="193"/>
      <c r="H356" s="195"/>
      <c r="I356" s="299"/>
      <c r="J356" s="195"/>
      <c r="K356" s="198"/>
      <c r="L356" s="194"/>
      <c r="M356" s="440"/>
      <c r="N356" s="200"/>
      <c r="O356" s="201"/>
      <c r="P356" s="84"/>
      <c r="Q356" s="84"/>
      <c r="R356" s="84"/>
      <c r="S356" s="84"/>
      <c r="T356" s="23"/>
      <c r="U356" s="479"/>
      <c r="V356" s="479"/>
      <c r="W356" s="479"/>
      <c r="X356" s="479"/>
      <c r="Y356" s="479"/>
      <c r="Z356" s="479"/>
      <c r="AA356" s="479"/>
      <c r="AB356" s="479"/>
      <c r="AC356" s="479"/>
      <c r="AD356" s="479"/>
      <c r="AE356" s="479"/>
      <c r="AF356" s="479"/>
      <c r="AG356" s="479"/>
      <c r="AH356" s="479"/>
      <c r="AI356" s="479"/>
      <c r="AJ356" s="479"/>
      <c r="AK356" s="479"/>
      <c r="AL356" s="479"/>
      <c r="AM356" s="479"/>
      <c r="AN356" s="479"/>
      <c r="AO356" s="479"/>
      <c r="AP356" s="479"/>
      <c r="AQ356" s="479"/>
      <c r="AR356" s="479"/>
      <c r="AS356" s="479"/>
      <c r="AT356" s="479"/>
      <c r="AU356" s="479"/>
      <c r="AV356" s="479"/>
      <c r="AW356" s="479"/>
      <c r="AX356" s="479"/>
      <c r="AY356" s="479"/>
      <c r="AZ356" s="479"/>
      <c r="BA356" s="479"/>
      <c r="BB356" s="479"/>
      <c r="BC356" s="479"/>
      <c r="BD356" s="479"/>
      <c r="BE356" s="479"/>
      <c r="BF356" s="479"/>
      <c r="BG356" s="479"/>
      <c r="BH356" s="479"/>
      <c r="BI356" s="479"/>
      <c r="BJ356" s="479"/>
      <c r="BK356" s="479"/>
      <c r="BL356" s="479"/>
      <c r="BM356" s="479"/>
      <c r="BN356" s="479"/>
      <c r="BO356" s="479"/>
      <c r="BP356" s="479"/>
      <c r="BQ356" s="479"/>
      <c r="BR356" s="479"/>
      <c r="BS356" s="479"/>
      <c r="BT356" s="479"/>
      <c r="BU356" s="479"/>
      <c r="BV356" s="479"/>
      <c r="BW356" s="479"/>
      <c r="BX356" s="479"/>
      <c r="BY356" s="479"/>
      <c r="BZ356" s="479"/>
      <c r="CA356" s="479"/>
      <c r="CB356" s="479"/>
      <c r="CC356" s="479"/>
      <c r="CD356" s="479"/>
      <c r="CE356" s="479"/>
      <c r="CF356" s="479"/>
      <c r="CG356" s="479"/>
      <c r="CH356" s="479"/>
      <c r="CI356" s="479"/>
      <c r="CJ356" s="479"/>
      <c r="CK356" s="479"/>
      <c r="CL356" s="479"/>
      <c r="CM356" s="479"/>
      <c r="CN356" s="479"/>
      <c r="CO356" s="479"/>
      <c r="CP356" s="479"/>
      <c r="CQ356" s="479"/>
      <c r="CR356" s="479"/>
      <c r="CS356" s="479"/>
      <c r="CT356" s="479"/>
      <c r="CU356" s="479"/>
      <c r="CV356" s="479"/>
      <c r="CW356" s="479"/>
      <c r="CX356" s="479"/>
      <c r="CY356" s="479"/>
      <c r="CZ356" s="479"/>
      <c r="DA356" s="479"/>
      <c r="DB356" s="479"/>
      <c r="DC356" s="479"/>
      <c r="DD356" s="479"/>
      <c r="DE356" s="479"/>
      <c r="DF356" s="479"/>
      <c r="DG356" s="479"/>
      <c r="DH356" s="479"/>
      <c r="DI356" s="479"/>
      <c r="DJ356" s="479"/>
      <c r="DK356" s="479"/>
      <c r="DL356" s="479"/>
      <c r="DM356" s="479"/>
      <c r="DN356" s="479"/>
      <c r="DO356" s="479"/>
      <c r="DP356" s="479"/>
      <c r="DQ356" s="479"/>
      <c r="DR356" s="479"/>
      <c r="DS356" s="479"/>
      <c r="DT356" s="479"/>
      <c r="DU356" s="479"/>
      <c r="DV356" s="479"/>
      <c r="DW356" s="479"/>
      <c r="DX356" s="479"/>
    </row>
    <row r="357" spans="1:129" ht="22.5" customHeight="1" x14ac:dyDescent="0.2">
      <c r="A357" s="383">
        <v>340</v>
      </c>
      <c r="B357" s="25" t="s">
        <v>1440</v>
      </c>
      <c r="C357" s="25" t="s">
        <v>4685</v>
      </c>
      <c r="D357" s="185" t="s">
        <v>74</v>
      </c>
      <c r="E357" s="696" t="s">
        <v>1035</v>
      </c>
      <c r="F357" s="688" t="s">
        <v>3142</v>
      </c>
      <c r="G357" s="697" t="s">
        <v>4801</v>
      </c>
      <c r="H357" s="698" t="s">
        <v>38</v>
      </c>
      <c r="I357" s="701" t="s">
        <v>8065</v>
      </c>
      <c r="J357" s="698" t="s">
        <v>1037</v>
      </c>
      <c r="K357" s="706" t="s">
        <v>8065</v>
      </c>
      <c r="L357" s="700">
        <v>42951</v>
      </c>
      <c r="M357" s="702">
        <v>44777</v>
      </c>
      <c r="N357" s="703" t="s">
        <v>73</v>
      </c>
      <c r="O357" s="704" t="s">
        <v>74</v>
      </c>
      <c r="P357" s="704" t="s">
        <v>1850</v>
      </c>
      <c r="Q357" s="704" t="s">
        <v>4802</v>
      </c>
      <c r="R357" s="704" t="s">
        <v>1790</v>
      </c>
      <c r="S357" s="837" t="s">
        <v>1791</v>
      </c>
      <c r="T357" s="367">
        <v>1800</v>
      </c>
      <c r="U357" s="479"/>
      <c r="V357" s="479"/>
      <c r="W357" s="479"/>
      <c r="X357" s="479"/>
      <c r="Y357" s="479"/>
      <c r="Z357" s="479"/>
      <c r="AA357" s="479"/>
      <c r="AB357" s="479"/>
      <c r="AC357" s="479"/>
      <c r="AD357" s="479"/>
      <c r="AE357" s="479"/>
      <c r="AF357" s="479"/>
      <c r="AG357" s="479"/>
      <c r="AH357" s="479"/>
      <c r="AI357" s="479"/>
      <c r="AJ357" s="479"/>
      <c r="AK357" s="479"/>
      <c r="AL357" s="479"/>
      <c r="AM357" s="479"/>
      <c r="AN357" s="479"/>
      <c r="AO357" s="479"/>
      <c r="AP357" s="479"/>
      <c r="AQ357" s="479"/>
      <c r="AR357" s="479"/>
      <c r="AS357" s="479"/>
      <c r="AT357" s="479"/>
      <c r="AU357" s="479"/>
      <c r="AV357" s="479"/>
      <c r="AW357" s="479"/>
      <c r="AX357" s="479"/>
      <c r="AY357" s="479"/>
      <c r="AZ357" s="479"/>
      <c r="BA357" s="479"/>
      <c r="BB357" s="479"/>
      <c r="BC357" s="479"/>
      <c r="BD357" s="479"/>
      <c r="BE357" s="479"/>
      <c r="BF357" s="479"/>
      <c r="BG357" s="479"/>
      <c r="BH357" s="479"/>
      <c r="BI357" s="479"/>
      <c r="BJ357" s="479"/>
      <c r="BK357" s="479"/>
      <c r="BL357" s="479"/>
      <c r="BM357" s="479"/>
      <c r="BN357" s="479"/>
      <c r="BO357" s="479"/>
      <c r="BP357" s="479"/>
      <c r="BQ357" s="479"/>
      <c r="BR357" s="479"/>
      <c r="BS357" s="479"/>
      <c r="BT357" s="479"/>
      <c r="BU357" s="479"/>
      <c r="BV357" s="479"/>
      <c r="BW357" s="479"/>
      <c r="BX357" s="479"/>
      <c r="BY357" s="479"/>
      <c r="BZ357" s="479"/>
      <c r="CA357" s="479"/>
      <c r="CB357" s="479"/>
      <c r="CC357" s="479"/>
      <c r="CD357" s="479"/>
      <c r="CE357" s="479"/>
      <c r="CF357" s="479"/>
      <c r="CG357" s="479"/>
      <c r="CH357" s="479"/>
      <c r="CI357" s="479"/>
      <c r="CJ357" s="479"/>
      <c r="CK357" s="479"/>
      <c r="CL357" s="479"/>
      <c r="CM357" s="479"/>
      <c r="CN357" s="479"/>
      <c r="CO357" s="479"/>
      <c r="CP357" s="479"/>
      <c r="CQ357" s="479"/>
      <c r="CR357" s="479"/>
      <c r="CS357" s="479"/>
      <c r="CT357" s="479"/>
      <c r="CU357" s="479"/>
      <c r="CV357" s="479"/>
      <c r="CW357" s="479"/>
      <c r="CX357" s="479"/>
      <c r="CY357" s="479"/>
      <c r="CZ357" s="479"/>
      <c r="DA357" s="479"/>
      <c r="DB357" s="479"/>
      <c r="DC357" s="479"/>
      <c r="DD357" s="479"/>
      <c r="DE357" s="479"/>
      <c r="DF357" s="479"/>
      <c r="DG357" s="479"/>
      <c r="DH357" s="479"/>
      <c r="DI357" s="479"/>
      <c r="DJ357" s="479"/>
      <c r="DK357" s="479"/>
      <c r="DL357" s="479"/>
      <c r="DM357" s="479"/>
      <c r="DN357" s="479"/>
      <c r="DO357" s="479"/>
      <c r="DP357" s="479"/>
      <c r="DQ357" s="479"/>
      <c r="DR357" s="479"/>
      <c r="DS357" s="479"/>
      <c r="DT357" s="479"/>
      <c r="DU357" s="479"/>
      <c r="DV357" s="479"/>
      <c r="DW357" s="479"/>
      <c r="DX357" s="479"/>
    </row>
    <row r="358" spans="1:129" s="398" customFormat="1" ht="38.25" customHeight="1" x14ac:dyDescent="0.2">
      <c r="A358" s="383">
        <v>341</v>
      </c>
      <c r="B358" s="25" t="s">
        <v>1441</v>
      </c>
      <c r="C358" s="185" t="s">
        <v>4685</v>
      </c>
      <c r="D358" s="185" t="s">
        <v>74</v>
      </c>
      <c r="E358" s="696" t="s">
        <v>7959</v>
      </c>
      <c r="F358" s="688" t="s">
        <v>3142</v>
      </c>
      <c r="G358" s="855" t="s">
        <v>7960</v>
      </c>
      <c r="H358" s="857" t="s">
        <v>38</v>
      </c>
      <c r="I358" s="701" t="s">
        <v>7961</v>
      </c>
      <c r="J358" s="569" t="s">
        <v>7962</v>
      </c>
      <c r="K358" s="706" t="s">
        <v>7961</v>
      </c>
      <c r="L358" s="700">
        <v>42782</v>
      </c>
      <c r="M358" s="702">
        <v>44439</v>
      </c>
      <c r="N358" s="703" t="s">
        <v>73</v>
      </c>
      <c r="O358" s="704" t="s">
        <v>74</v>
      </c>
      <c r="P358" s="704" t="s">
        <v>2238</v>
      </c>
      <c r="Q358" s="704" t="s">
        <v>7963</v>
      </c>
      <c r="R358" s="704" t="s">
        <v>1790</v>
      </c>
      <c r="S358" s="837" t="s">
        <v>7964</v>
      </c>
      <c r="T358" s="367">
        <v>175</v>
      </c>
      <c r="U358" s="475"/>
      <c r="V358" s="475"/>
      <c r="W358" s="475"/>
      <c r="X358" s="475"/>
      <c r="Y358" s="475"/>
      <c r="Z358" s="475"/>
      <c r="AA358" s="475"/>
      <c r="AB358" s="475"/>
      <c r="AC358" s="475"/>
      <c r="AD358" s="475"/>
      <c r="AE358" s="475"/>
      <c r="AF358" s="475"/>
      <c r="AG358" s="475"/>
      <c r="AH358" s="475"/>
      <c r="AI358" s="475"/>
      <c r="AJ358" s="475"/>
      <c r="AK358" s="475"/>
      <c r="AL358" s="475"/>
      <c r="AM358" s="475"/>
      <c r="AN358" s="475"/>
      <c r="AO358" s="475"/>
      <c r="AP358" s="475"/>
      <c r="AQ358" s="475"/>
      <c r="AR358" s="475"/>
      <c r="AS358" s="475"/>
      <c r="AT358" s="475"/>
      <c r="AU358" s="475"/>
      <c r="AV358" s="475"/>
      <c r="AW358" s="475"/>
      <c r="AX358" s="475"/>
      <c r="AY358" s="475"/>
      <c r="AZ358" s="475"/>
      <c r="BA358" s="475"/>
      <c r="BB358" s="475"/>
      <c r="BC358" s="475"/>
      <c r="BD358" s="475"/>
      <c r="BE358" s="475"/>
      <c r="BF358" s="475"/>
      <c r="BG358" s="475"/>
      <c r="BH358" s="475"/>
      <c r="BI358" s="475"/>
      <c r="BJ358" s="475"/>
      <c r="BK358" s="475"/>
      <c r="BL358" s="475"/>
      <c r="BM358" s="475"/>
      <c r="BN358" s="475"/>
      <c r="BO358" s="475"/>
      <c r="BP358" s="475"/>
      <c r="BQ358" s="475"/>
      <c r="BR358" s="475"/>
      <c r="BS358" s="475"/>
      <c r="BT358" s="475"/>
      <c r="BU358" s="475"/>
      <c r="BV358" s="475"/>
      <c r="BW358" s="475"/>
      <c r="BX358" s="475"/>
      <c r="BY358" s="475"/>
      <c r="BZ358" s="475"/>
      <c r="CA358" s="475"/>
      <c r="CB358" s="475"/>
      <c r="CC358" s="475"/>
      <c r="CD358" s="475"/>
      <c r="CE358" s="475"/>
      <c r="CF358" s="475"/>
      <c r="CG358" s="475"/>
      <c r="CH358" s="475"/>
      <c r="CI358" s="475"/>
      <c r="CJ358" s="475"/>
      <c r="CK358" s="475"/>
      <c r="CL358" s="475"/>
      <c r="CM358" s="475"/>
      <c r="CN358" s="475"/>
      <c r="CO358" s="475"/>
      <c r="CP358" s="475"/>
      <c r="CQ358" s="475"/>
      <c r="CR358" s="475"/>
      <c r="CS358" s="475"/>
      <c r="CT358" s="475"/>
      <c r="CU358" s="475"/>
      <c r="CV358" s="475"/>
      <c r="CW358" s="475"/>
      <c r="CX358" s="475"/>
      <c r="CY358" s="475"/>
      <c r="CZ358" s="475"/>
      <c r="DA358" s="475"/>
      <c r="DB358" s="475"/>
      <c r="DC358" s="475"/>
      <c r="DD358" s="475"/>
      <c r="DE358" s="475"/>
      <c r="DF358" s="475"/>
      <c r="DG358" s="475"/>
      <c r="DH358" s="475"/>
      <c r="DI358" s="475"/>
      <c r="DJ358" s="475"/>
      <c r="DK358" s="475"/>
      <c r="DL358" s="475"/>
      <c r="DM358" s="475"/>
      <c r="DN358" s="475"/>
      <c r="DO358" s="475"/>
      <c r="DP358" s="475"/>
      <c r="DQ358" s="475"/>
      <c r="DR358" s="475"/>
      <c r="DS358" s="475"/>
      <c r="DT358" s="475"/>
      <c r="DU358" s="475"/>
      <c r="DV358" s="475"/>
      <c r="DW358" s="475"/>
      <c r="DX358" s="475"/>
      <c r="DY358" s="836"/>
    </row>
    <row r="359" spans="1:129" ht="18" customHeight="1" x14ac:dyDescent="0.25">
      <c r="A359" s="918"/>
      <c r="B359" s="919"/>
      <c r="C359" s="919"/>
      <c r="D359" s="920"/>
      <c r="E359" s="397" t="s">
        <v>1432</v>
      </c>
      <c r="F359" s="859"/>
      <c r="G359" s="858"/>
      <c r="H359" s="195"/>
      <c r="I359" s="299"/>
      <c r="J359" s="195"/>
      <c r="K359" s="198"/>
      <c r="L359" s="194"/>
      <c r="M359" s="440"/>
      <c r="N359" s="200"/>
      <c r="O359" s="201"/>
      <c r="P359" s="84"/>
      <c r="Q359" s="84"/>
      <c r="R359" s="84"/>
      <c r="S359" s="84"/>
      <c r="T359" s="23"/>
      <c r="U359" s="479"/>
      <c r="V359" s="479"/>
      <c r="W359" s="479"/>
      <c r="X359" s="479"/>
      <c r="Y359" s="479"/>
      <c r="Z359" s="479"/>
      <c r="AA359" s="479"/>
      <c r="AB359" s="479"/>
      <c r="AC359" s="479"/>
      <c r="AD359" s="479"/>
      <c r="AE359" s="479"/>
      <c r="AF359" s="479"/>
      <c r="AG359" s="479"/>
      <c r="AH359" s="479"/>
      <c r="AI359" s="479"/>
      <c r="AJ359" s="479"/>
      <c r="AK359" s="479"/>
      <c r="AL359" s="479"/>
      <c r="AM359" s="479"/>
      <c r="AN359" s="479"/>
      <c r="AO359" s="479"/>
      <c r="AP359" s="479"/>
      <c r="AQ359" s="479"/>
      <c r="AR359" s="479"/>
      <c r="AS359" s="479"/>
      <c r="AT359" s="479"/>
      <c r="AU359" s="479"/>
      <c r="AV359" s="479"/>
      <c r="AW359" s="479"/>
      <c r="AX359" s="479"/>
      <c r="AY359" s="479"/>
      <c r="AZ359" s="479"/>
      <c r="BA359" s="479"/>
      <c r="BB359" s="479"/>
      <c r="BC359" s="479"/>
      <c r="BD359" s="479"/>
      <c r="BE359" s="479"/>
      <c r="BF359" s="479"/>
      <c r="BG359" s="479"/>
      <c r="BH359" s="479"/>
      <c r="BI359" s="479"/>
      <c r="BJ359" s="479"/>
      <c r="BK359" s="479"/>
      <c r="BL359" s="479"/>
      <c r="BM359" s="479"/>
      <c r="BN359" s="479"/>
      <c r="BO359" s="479"/>
      <c r="BP359" s="479"/>
      <c r="BQ359" s="479"/>
      <c r="BR359" s="479"/>
      <c r="BS359" s="479"/>
      <c r="BT359" s="479"/>
      <c r="BU359" s="479"/>
      <c r="BV359" s="479"/>
      <c r="BW359" s="479"/>
      <c r="BX359" s="479"/>
      <c r="BY359" s="479"/>
      <c r="BZ359" s="479"/>
      <c r="CA359" s="479"/>
      <c r="CB359" s="479"/>
      <c r="CC359" s="479"/>
      <c r="CD359" s="479"/>
      <c r="CE359" s="479"/>
      <c r="CF359" s="479"/>
      <c r="CG359" s="479"/>
      <c r="CH359" s="479"/>
      <c r="CI359" s="479"/>
      <c r="CJ359" s="479"/>
      <c r="CK359" s="479"/>
      <c r="CL359" s="479"/>
      <c r="CM359" s="479"/>
      <c r="CN359" s="479"/>
      <c r="CO359" s="479"/>
      <c r="CP359" s="479"/>
      <c r="CQ359" s="479"/>
      <c r="CR359" s="479"/>
      <c r="CS359" s="479"/>
      <c r="CT359" s="479"/>
      <c r="CU359" s="479"/>
      <c r="CV359" s="479"/>
      <c r="CW359" s="479"/>
      <c r="CX359" s="479"/>
      <c r="CY359" s="479"/>
      <c r="CZ359" s="479"/>
      <c r="DA359" s="479"/>
      <c r="DB359" s="479"/>
      <c r="DC359" s="479"/>
      <c r="DD359" s="479"/>
      <c r="DE359" s="479"/>
      <c r="DF359" s="479"/>
      <c r="DG359" s="479"/>
      <c r="DH359" s="479"/>
      <c r="DI359" s="479"/>
      <c r="DJ359" s="479"/>
      <c r="DK359" s="479"/>
      <c r="DL359" s="479"/>
      <c r="DM359" s="479"/>
      <c r="DN359" s="479"/>
      <c r="DO359" s="479"/>
      <c r="DP359" s="479"/>
      <c r="DQ359" s="479"/>
      <c r="DR359" s="479"/>
      <c r="DS359" s="479"/>
      <c r="DT359" s="479"/>
      <c r="DU359" s="479"/>
      <c r="DV359" s="479"/>
      <c r="DW359" s="479"/>
      <c r="DX359" s="479"/>
    </row>
    <row r="360" spans="1:129" ht="23.25" customHeight="1" x14ac:dyDescent="0.2">
      <c r="A360" s="383">
        <v>342</v>
      </c>
      <c r="B360" s="4">
        <v>1</v>
      </c>
      <c r="C360" s="183" t="s">
        <v>4677</v>
      </c>
      <c r="D360" s="183">
        <v>51</v>
      </c>
      <c r="E360" s="786" t="s">
        <v>2442</v>
      </c>
      <c r="F360" s="703" t="s">
        <v>3143</v>
      </c>
      <c r="G360" s="855" t="s">
        <v>2443</v>
      </c>
      <c r="H360" s="809" t="s">
        <v>2444</v>
      </c>
      <c r="I360" s="701" t="s">
        <v>2445</v>
      </c>
      <c r="J360" s="698" t="s">
        <v>2446</v>
      </c>
      <c r="K360" s="706" t="s">
        <v>2445</v>
      </c>
      <c r="L360" s="700">
        <v>41625</v>
      </c>
      <c r="M360" s="702">
        <v>43429</v>
      </c>
      <c r="N360" s="723" t="s">
        <v>76</v>
      </c>
      <c r="O360" s="688">
        <v>51</v>
      </c>
      <c r="P360" s="696" t="s">
        <v>2447</v>
      </c>
      <c r="Q360" s="696" t="s">
        <v>2448</v>
      </c>
      <c r="R360" s="696" t="s">
        <v>1790</v>
      </c>
      <c r="S360" s="841" t="s">
        <v>1791</v>
      </c>
      <c r="T360" s="367">
        <v>1800</v>
      </c>
      <c r="U360" s="479"/>
      <c r="V360" s="479"/>
      <c r="W360" s="479"/>
      <c r="X360" s="479"/>
      <c r="Y360" s="479"/>
      <c r="Z360" s="479"/>
      <c r="AA360" s="479"/>
      <c r="AB360" s="479"/>
      <c r="AC360" s="479"/>
      <c r="AD360" s="479"/>
      <c r="AE360" s="479"/>
      <c r="AF360" s="479"/>
      <c r="AG360" s="479"/>
      <c r="AH360" s="479"/>
      <c r="AI360" s="479"/>
      <c r="AJ360" s="479"/>
      <c r="AK360" s="479"/>
      <c r="AL360" s="479"/>
      <c r="AM360" s="479"/>
      <c r="AN360" s="479"/>
      <c r="AO360" s="479"/>
      <c r="AP360" s="479"/>
      <c r="AQ360" s="479"/>
      <c r="AR360" s="479"/>
      <c r="AS360" s="479"/>
      <c r="AT360" s="479"/>
      <c r="AU360" s="479"/>
      <c r="AV360" s="479"/>
      <c r="AW360" s="479"/>
      <c r="AX360" s="479"/>
      <c r="AY360" s="479"/>
      <c r="AZ360" s="479"/>
      <c r="BA360" s="479"/>
      <c r="BB360" s="479"/>
      <c r="BC360" s="479"/>
      <c r="BD360" s="479"/>
      <c r="BE360" s="479"/>
      <c r="BF360" s="479"/>
      <c r="BG360" s="479"/>
      <c r="BH360" s="479"/>
      <c r="BI360" s="479"/>
      <c r="BJ360" s="479"/>
      <c r="BK360" s="479"/>
      <c r="BL360" s="479"/>
      <c r="BM360" s="479"/>
      <c r="BN360" s="479"/>
      <c r="BO360" s="479"/>
      <c r="BP360" s="479"/>
      <c r="BQ360" s="479"/>
      <c r="BR360" s="479"/>
      <c r="BS360" s="479"/>
      <c r="BT360" s="479"/>
      <c r="BU360" s="479"/>
      <c r="BV360" s="479"/>
      <c r="BW360" s="479"/>
      <c r="BX360" s="479"/>
      <c r="BY360" s="479"/>
      <c r="BZ360" s="479"/>
      <c r="CA360" s="479"/>
      <c r="CB360" s="479"/>
      <c r="CC360" s="479"/>
      <c r="CD360" s="479"/>
      <c r="CE360" s="479"/>
      <c r="CF360" s="479"/>
      <c r="CG360" s="479"/>
      <c r="CH360" s="479"/>
      <c r="CI360" s="479"/>
      <c r="CJ360" s="479"/>
      <c r="CK360" s="479"/>
      <c r="CL360" s="479"/>
      <c r="CM360" s="479"/>
      <c r="CN360" s="479"/>
      <c r="CO360" s="479"/>
      <c r="CP360" s="479"/>
      <c r="CQ360" s="479"/>
      <c r="CR360" s="479"/>
      <c r="CS360" s="479"/>
      <c r="CT360" s="479"/>
      <c r="CU360" s="479"/>
      <c r="CV360" s="479"/>
      <c r="CW360" s="479"/>
      <c r="CX360" s="479"/>
      <c r="CY360" s="479"/>
      <c r="CZ360" s="479"/>
      <c r="DA360" s="479"/>
      <c r="DB360" s="479"/>
      <c r="DC360" s="479"/>
      <c r="DD360" s="479"/>
      <c r="DE360" s="479"/>
      <c r="DF360" s="479"/>
      <c r="DG360" s="479"/>
      <c r="DH360" s="479"/>
      <c r="DI360" s="479"/>
      <c r="DJ360" s="479"/>
      <c r="DK360" s="479"/>
      <c r="DL360" s="479"/>
      <c r="DM360" s="479"/>
      <c r="DN360" s="479"/>
      <c r="DO360" s="479"/>
      <c r="DP360" s="479"/>
      <c r="DQ360" s="479"/>
      <c r="DR360" s="479"/>
      <c r="DS360" s="479"/>
      <c r="DT360" s="479"/>
      <c r="DU360" s="479"/>
      <c r="DV360" s="479"/>
      <c r="DW360" s="479"/>
      <c r="DX360" s="479"/>
    </row>
    <row r="361" spans="1:129" ht="18" customHeight="1" x14ac:dyDescent="0.25">
      <c r="A361" s="918"/>
      <c r="B361" s="919"/>
      <c r="C361" s="919"/>
      <c r="D361" s="920"/>
      <c r="E361" s="230" t="s">
        <v>1421</v>
      </c>
      <c r="F361" s="856"/>
      <c r="G361" s="319"/>
      <c r="H361" s="89"/>
      <c r="I361" s="1"/>
      <c r="J361" s="89"/>
      <c r="K361" s="90"/>
      <c r="L361" s="88"/>
      <c r="M361" s="442"/>
      <c r="N361" s="94"/>
      <c r="O361" s="91"/>
      <c r="P361" s="84"/>
      <c r="Q361" s="84"/>
      <c r="R361" s="84"/>
      <c r="S361" s="84"/>
      <c r="T361" s="23"/>
      <c r="U361" s="479"/>
      <c r="V361" s="479"/>
      <c r="W361" s="479"/>
      <c r="X361" s="479"/>
      <c r="Y361" s="479"/>
      <c r="Z361" s="479"/>
      <c r="AA361" s="479"/>
      <c r="AB361" s="479"/>
      <c r="AC361" s="479"/>
      <c r="AD361" s="479"/>
      <c r="AE361" s="479"/>
      <c r="AF361" s="479"/>
      <c r="AG361" s="479"/>
      <c r="AH361" s="479"/>
      <c r="AI361" s="479"/>
      <c r="AJ361" s="479"/>
      <c r="AK361" s="479"/>
      <c r="AL361" s="479"/>
      <c r="AM361" s="479"/>
      <c r="AN361" s="479"/>
      <c r="AO361" s="479"/>
      <c r="AP361" s="479"/>
      <c r="AQ361" s="479"/>
      <c r="AR361" s="479"/>
      <c r="AS361" s="479"/>
      <c r="AT361" s="479"/>
      <c r="AU361" s="479"/>
      <c r="AV361" s="479"/>
      <c r="AW361" s="479"/>
      <c r="AX361" s="479"/>
      <c r="AY361" s="479"/>
      <c r="AZ361" s="479"/>
      <c r="BA361" s="479"/>
      <c r="BB361" s="479"/>
      <c r="BC361" s="479"/>
      <c r="BD361" s="479"/>
      <c r="BE361" s="479"/>
      <c r="BF361" s="479"/>
      <c r="BG361" s="479"/>
      <c r="BH361" s="479"/>
      <c r="BI361" s="479"/>
      <c r="BJ361" s="479"/>
      <c r="BK361" s="479"/>
      <c r="BL361" s="479"/>
      <c r="BM361" s="479"/>
      <c r="BN361" s="479"/>
      <c r="BO361" s="479"/>
      <c r="BP361" s="479"/>
      <c r="BQ361" s="479"/>
      <c r="BR361" s="479"/>
      <c r="BS361" s="479"/>
      <c r="BT361" s="479"/>
      <c r="BU361" s="479"/>
      <c r="BV361" s="479"/>
      <c r="BW361" s="479"/>
      <c r="BX361" s="479"/>
      <c r="BY361" s="479"/>
      <c r="BZ361" s="479"/>
      <c r="CA361" s="479"/>
      <c r="CB361" s="479"/>
      <c r="CC361" s="479"/>
      <c r="CD361" s="479"/>
      <c r="CE361" s="479"/>
      <c r="CF361" s="479"/>
      <c r="CG361" s="479"/>
      <c r="CH361" s="479"/>
      <c r="CI361" s="479"/>
      <c r="CJ361" s="479"/>
      <c r="CK361" s="479"/>
      <c r="CL361" s="479"/>
      <c r="CM361" s="479"/>
      <c r="CN361" s="479"/>
      <c r="CO361" s="479"/>
      <c r="CP361" s="479"/>
      <c r="CQ361" s="479"/>
      <c r="CR361" s="479"/>
      <c r="CS361" s="479"/>
      <c r="CT361" s="479"/>
      <c r="CU361" s="479"/>
      <c r="CV361" s="479"/>
      <c r="CW361" s="479"/>
      <c r="CX361" s="479"/>
      <c r="CY361" s="479"/>
      <c r="CZ361" s="479"/>
      <c r="DA361" s="479"/>
      <c r="DB361" s="479"/>
      <c r="DC361" s="479"/>
      <c r="DD361" s="479"/>
      <c r="DE361" s="479"/>
      <c r="DF361" s="479"/>
      <c r="DG361" s="479"/>
      <c r="DH361" s="479"/>
      <c r="DI361" s="479"/>
      <c r="DJ361" s="479"/>
      <c r="DK361" s="479"/>
      <c r="DL361" s="479"/>
      <c r="DM361" s="479"/>
      <c r="DN361" s="479"/>
      <c r="DO361" s="479"/>
      <c r="DP361" s="479"/>
      <c r="DQ361" s="479"/>
      <c r="DR361" s="479"/>
      <c r="DS361" s="479"/>
      <c r="DT361" s="479"/>
      <c r="DU361" s="479"/>
      <c r="DV361" s="479"/>
      <c r="DW361" s="479"/>
      <c r="DX361" s="479"/>
    </row>
    <row r="362" spans="1:129" ht="37.5" customHeight="1" x14ac:dyDescent="0.2">
      <c r="A362" s="383">
        <v>343</v>
      </c>
      <c r="B362" s="4">
        <v>1</v>
      </c>
      <c r="C362" s="184" t="s">
        <v>4678</v>
      </c>
      <c r="D362" s="185" t="s">
        <v>320</v>
      </c>
      <c r="E362" s="696" t="s">
        <v>4448</v>
      </c>
      <c r="F362" s="688" t="s">
        <v>3144</v>
      </c>
      <c r="G362" s="855" t="s">
        <v>8155</v>
      </c>
      <c r="H362" s="698" t="s">
        <v>174</v>
      </c>
      <c r="I362" s="724" t="s">
        <v>8156</v>
      </c>
      <c r="J362" s="698" t="s">
        <v>8157</v>
      </c>
      <c r="K362" s="706" t="s">
        <v>8156</v>
      </c>
      <c r="L362" s="700">
        <v>42951</v>
      </c>
      <c r="M362" s="702">
        <v>44043</v>
      </c>
      <c r="N362" s="703" t="s">
        <v>329</v>
      </c>
      <c r="O362" s="704" t="s">
        <v>320</v>
      </c>
      <c r="P362" s="696" t="s">
        <v>2836</v>
      </c>
      <c r="Q362" s="696" t="s">
        <v>8158</v>
      </c>
      <c r="R362" s="704" t="s">
        <v>1790</v>
      </c>
      <c r="S362" s="837" t="s">
        <v>1791</v>
      </c>
      <c r="T362" s="367">
        <v>2620</v>
      </c>
      <c r="U362" s="479"/>
      <c r="V362" s="479"/>
      <c r="W362" s="479"/>
      <c r="X362" s="479"/>
      <c r="Y362" s="479"/>
      <c r="Z362" s="479"/>
      <c r="AA362" s="479"/>
      <c r="AB362" s="479"/>
      <c r="AC362" s="479"/>
      <c r="AD362" s="479"/>
      <c r="AE362" s="479"/>
      <c r="AF362" s="479"/>
      <c r="AG362" s="479"/>
      <c r="AH362" s="479"/>
      <c r="AI362" s="479"/>
      <c r="AJ362" s="479"/>
      <c r="AK362" s="479"/>
      <c r="AL362" s="479"/>
      <c r="AM362" s="479"/>
      <c r="AN362" s="479"/>
      <c r="AO362" s="479"/>
      <c r="AP362" s="479"/>
      <c r="AQ362" s="479"/>
      <c r="AR362" s="479"/>
      <c r="AS362" s="479"/>
      <c r="AT362" s="479"/>
      <c r="AU362" s="479"/>
      <c r="AV362" s="479"/>
      <c r="AW362" s="479"/>
      <c r="AX362" s="479"/>
      <c r="AY362" s="479"/>
      <c r="AZ362" s="479"/>
      <c r="BA362" s="479"/>
      <c r="BB362" s="479"/>
      <c r="BC362" s="479"/>
      <c r="BD362" s="479"/>
      <c r="BE362" s="479"/>
      <c r="BF362" s="479"/>
      <c r="BG362" s="479"/>
      <c r="BH362" s="479"/>
      <c r="BI362" s="479"/>
      <c r="BJ362" s="479"/>
      <c r="BK362" s="479"/>
      <c r="BL362" s="479"/>
      <c r="BM362" s="479"/>
      <c r="BN362" s="479"/>
      <c r="BO362" s="479"/>
      <c r="BP362" s="479"/>
      <c r="BQ362" s="479"/>
      <c r="BR362" s="479"/>
      <c r="BS362" s="479"/>
      <c r="BT362" s="479"/>
      <c r="BU362" s="479"/>
      <c r="BV362" s="479"/>
      <c r="BW362" s="479"/>
      <c r="BX362" s="479"/>
      <c r="BY362" s="479"/>
      <c r="BZ362" s="479"/>
      <c r="CA362" s="479"/>
      <c r="CB362" s="479"/>
      <c r="CC362" s="479"/>
      <c r="CD362" s="479"/>
      <c r="CE362" s="479"/>
      <c r="CF362" s="479"/>
      <c r="CG362" s="479"/>
      <c r="CH362" s="479"/>
      <c r="CI362" s="479"/>
      <c r="CJ362" s="479"/>
      <c r="CK362" s="479"/>
      <c r="CL362" s="479"/>
      <c r="CM362" s="479"/>
      <c r="CN362" s="479"/>
      <c r="CO362" s="479"/>
      <c r="CP362" s="479"/>
      <c r="CQ362" s="479"/>
      <c r="CR362" s="479"/>
      <c r="CS362" s="479"/>
      <c r="CT362" s="479"/>
      <c r="CU362" s="479"/>
      <c r="CV362" s="479"/>
      <c r="CW362" s="479"/>
      <c r="CX362" s="479"/>
      <c r="CY362" s="479"/>
      <c r="CZ362" s="479"/>
      <c r="DA362" s="479"/>
      <c r="DB362" s="479"/>
      <c r="DC362" s="479"/>
      <c r="DD362" s="479"/>
      <c r="DE362" s="479"/>
      <c r="DF362" s="479"/>
      <c r="DG362" s="479"/>
      <c r="DH362" s="479"/>
      <c r="DI362" s="479"/>
      <c r="DJ362" s="479"/>
      <c r="DK362" s="479"/>
      <c r="DL362" s="479"/>
      <c r="DM362" s="479"/>
      <c r="DN362" s="479"/>
      <c r="DO362" s="479"/>
      <c r="DP362" s="479"/>
      <c r="DQ362" s="479"/>
      <c r="DR362" s="479"/>
      <c r="DS362" s="479"/>
      <c r="DT362" s="479"/>
      <c r="DU362" s="479"/>
      <c r="DV362" s="479"/>
      <c r="DW362" s="479"/>
      <c r="DX362" s="479"/>
    </row>
    <row r="363" spans="1:129" ht="33.75" customHeight="1" x14ac:dyDescent="0.2">
      <c r="A363" s="383">
        <v>344</v>
      </c>
      <c r="B363" s="4">
        <v>2</v>
      </c>
      <c r="C363" s="106" t="s">
        <v>4678</v>
      </c>
      <c r="D363" s="25" t="s">
        <v>320</v>
      </c>
      <c r="E363" s="696" t="s">
        <v>4448</v>
      </c>
      <c r="F363" s="688" t="s">
        <v>3144</v>
      </c>
      <c r="G363" s="697" t="s">
        <v>8011</v>
      </c>
      <c r="H363" s="698" t="s">
        <v>8012</v>
      </c>
      <c r="I363" s="698" t="s">
        <v>8013</v>
      </c>
      <c r="J363" s="698" t="s">
        <v>1664</v>
      </c>
      <c r="K363" s="706" t="s">
        <v>8013</v>
      </c>
      <c r="L363" s="700">
        <v>42907</v>
      </c>
      <c r="M363" s="702">
        <v>43983</v>
      </c>
      <c r="N363" s="703" t="s">
        <v>329</v>
      </c>
      <c r="O363" s="704" t="s">
        <v>320</v>
      </c>
      <c r="P363" s="704" t="s">
        <v>2023</v>
      </c>
      <c r="Q363" s="704" t="s">
        <v>8014</v>
      </c>
      <c r="R363" s="704" t="s">
        <v>1790</v>
      </c>
      <c r="S363" s="837" t="s">
        <v>1791</v>
      </c>
      <c r="T363" s="367">
        <v>1000</v>
      </c>
      <c r="U363" s="479"/>
      <c r="V363" s="479"/>
      <c r="W363" s="479"/>
      <c r="X363" s="479"/>
      <c r="Y363" s="479"/>
      <c r="Z363" s="479"/>
      <c r="AA363" s="479"/>
      <c r="AB363" s="479"/>
      <c r="AC363" s="479"/>
      <c r="AD363" s="479"/>
      <c r="AE363" s="479"/>
      <c r="AF363" s="479"/>
      <c r="AG363" s="479"/>
      <c r="AH363" s="479"/>
      <c r="AI363" s="479"/>
      <c r="AJ363" s="479"/>
      <c r="AK363" s="479"/>
      <c r="AL363" s="479"/>
      <c r="AM363" s="479"/>
      <c r="AN363" s="479"/>
      <c r="AO363" s="479"/>
      <c r="AP363" s="479"/>
      <c r="AQ363" s="479"/>
      <c r="AR363" s="479"/>
      <c r="AS363" s="479"/>
      <c r="AT363" s="479"/>
      <c r="AU363" s="479"/>
      <c r="AV363" s="479"/>
      <c r="AW363" s="479"/>
      <c r="AX363" s="479"/>
      <c r="AY363" s="479"/>
      <c r="AZ363" s="479"/>
      <c r="BA363" s="479"/>
      <c r="BB363" s="479"/>
      <c r="BC363" s="479"/>
      <c r="BD363" s="479"/>
      <c r="BE363" s="479"/>
      <c r="BF363" s="479"/>
      <c r="BG363" s="479"/>
      <c r="BH363" s="479"/>
      <c r="BI363" s="479"/>
      <c r="BJ363" s="479"/>
      <c r="BK363" s="479"/>
      <c r="BL363" s="479"/>
      <c r="BM363" s="479"/>
      <c r="BN363" s="479"/>
      <c r="BO363" s="479"/>
      <c r="BP363" s="479"/>
      <c r="BQ363" s="479"/>
      <c r="BR363" s="479"/>
      <c r="BS363" s="479"/>
      <c r="BT363" s="479"/>
      <c r="BU363" s="479"/>
      <c r="BV363" s="479"/>
      <c r="BW363" s="479"/>
      <c r="BX363" s="479"/>
      <c r="BY363" s="479"/>
      <c r="BZ363" s="479"/>
      <c r="CA363" s="479"/>
      <c r="CB363" s="479"/>
      <c r="CC363" s="479"/>
      <c r="CD363" s="479"/>
      <c r="CE363" s="479"/>
      <c r="CF363" s="479"/>
      <c r="CG363" s="479"/>
      <c r="CH363" s="479"/>
      <c r="CI363" s="479"/>
      <c r="CJ363" s="479"/>
      <c r="CK363" s="479"/>
      <c r="CL363" s="479"/>
      <c r="CM363" s="479"/>
      <c r="CN363" s="479"/>
      <c r="CO363" s="479"/>
      <c r="CP363" s="479"/>
      <c r="CQ363" s="479"/>
      <c r="CR363" s="479"/>
      <c r="CS363" s="479"/>
      <c r="CT363" s="479"/>
      <c r="CU363" s="479"/>
      <c r="CV363" s="479"/>
      <c r="CW363" s="479"/>
      <c r="CX363" s="479"/>
      <c r="CY363" s="479"/>
      <c r="CZ363" s="479"/>
      <c r="DA363" s="479"/>
      <c r="DB363" s="479"/>
      <c r="DC363" s="479"/>
      <c r="DD363" s="479"/>
      <c r="DE363" s="479"/>
      <c r="DF363" s="479"/>
      <c r="DG363" s="479"/>
      <c r="DH363" s="479"/>
      <c r="DI363" s="479"/>
      <c r="DJ363" s="479"/>
      <c r="DK363" s="479"/>
      <c r="DL363" s="479"/>
      <c r="DM363" s="479"/>
      <c r="DN363" s="479"/>
      <c r="DO363" s="479"/>
      <c r="DP363" s="479"/>
      <c r="DQ363" s="479"/>
      <c r="DR363" s="479"/>
      <c r="DS363" s="479"/>
      <c r="DT363" s="479"/>
      <c r="DU363" s="479"/>
      <c r="DV363" s="479"/>
      <c r="DW363" s="479"/>
      <c r="DX363" s="479"/>
    </row>
    <row r="364" spans="1:129" ht="44.25" customHeight="1" x14ac:dyDescent="0.2">
      <c r="A364" s="383">
        <v>345</v>
      </c>
      <c r="B364" s="4">
        <v>3</v>
      </c>
      <c r="C364" s="106" t="s">
        <v>4678</v>
      </c>
      <c r="D364" s="25" t="s">
        <v>320</v>
      </c>
      <c r="E364" s="696" t="s">
        <v>1248</v>
      </c>
      <c r="F364" s="688" t="s">
        <v>3144</v>
      </c>
      <c r="G364" s="697" t="s">
        <v>4351</v>
      </c>
      <c r="H364" s="698" t="s">
        <v>36</v>
      </c>
      <c r="I364" s="701" t="s">
        <v>3947</v>
      </c>
      <c r="J364" s="698" t="s">
        <v>1664</v>
      </c>
      <c r="K364" s="706" t="s">
        <v>3947</v>
      </c>
      <c r="L364" s="700">
        <v>41991</v>
      </c>
      <c r="M364" s="702">
        <v>43732</v>
      </c>
      <c r="N364" s="703" t="s">
        <v>331</v>
      </c>
      <c r="O364" s="704" t="s">
        <v>320</v>
      </c>
      <c r="P364" s="704" t="s">
        <v>4352</v>
      </c>
      <c r="Q364" s="704" t="s">
        <v>4353</v>
      </c>
      <c r="R364" s="704" t="s">
        <v>1790</v>
      </c>
      <c r="S364" s="837" t="s">
        <v>1791</v>
      </c>
      <c r="T364" s="367">
        <v>550</v>
      </c>
      <c r="U364" s="479"/>
      <c r="V364" s="479"/>
      <c r="W364" s="479"/>
      <c r="X364" s="479"/>
      <c r="Y364" s="479"/>
      <c r="Z364" s="479"/>
      <c r="AA364" s="479"/>
      <c r="AB364" s="479"/>
      <c r="AC364" s="479"/>
      <c r="AD364" s="479"/>
      <c r="AE364" s="479"/>
      <c r="AF364" s="479"/>
      <c r="AG364" s="479"/>
      <c r="AH364" s="479"/>
      <c r="AI364" s="479"/>
      <c r="AJ364" s="479"/>
      <c r="AK364" s="479"/>
      <c r="AL364" s="479"/>
      <c r="AM364" s="479"/>
      <c r="AN364" s="479"/>
      <c r="AO364" s="479"/>
      <c r="AP364" s="479"/>
      <c r="AQ364" s="479"/>
      <c r="AR364" s="479"/>
      <c r="AS364" s="479"/>
      <c r="AT364" s="479"/>
      <c r="AU364" s="479"/>
      <c r="AV364" s="479"/>
      <c r="AW364" s="479"/>
      <c r="AX364" s="479"/>
      <c r="AY364" s="479"/>
      <c r="AZ364" s="479"/>
      <c r="BA364" s="479"/>
      <c r="BB364" s="479"/>
      <c r="BC364" s="479"/>
      <c r="BD364" s="479"/>
      <c r="BE364" s="479"/>
      <c r="BF364" s="479"/>
      <c r="BG364" s="479"/>
      <c r="BH364" s="479"/>
      <c r="BI364" s="479"/>
      <c r="BJ364" s="479"/>
      <c r="BK364" s="479"/>
      <c r="BL364" s="479"/>
      <c r="BM364" s="479"/>
      <c r="BN364" s="479"/>
      <c r="BO364" s="479"/>
      <c r="BP364" s="479"/>
      <c r="BQ364" s="479"/>
      <c r="BR364" s="479"/>
      <c r="BS364" s="479"/>
      <c r="BT364" s="479"/>
      <c r="BU364" s="479"/>
      <c r="BV364" s="479"/>
      <c r="BW364" s="479"/>
      <c r="BX364" s="479"/>
      <c r="BY364" s="479"/>
      <c r="BZ364" s="479"/>
      <c r="CA364" s="479"/>
      <c r="CB364" s="479"/>
      <c r="CC364" s="479"/>
      <c r="CD364" s="479"/>
      <c r="CE364" s="479"/>
      <c r="CF364" s="479"/>
      <c r="CG364" s="479"/>
      <c r="CH364" s="479"/>
      <c r="CI364" s="479"/>
      <c r="CJ364" s="479"/>
      <c r="CK364" s="479"/>
      <c r="CL364" s="479"/>
      <c r="CM364" s="479"/>
      <c r="CN364" s="479"/>
      <c r="CO364" s="479"/>
      <c r="CP364" s="479"/>
      <c r="CQ364" s="479"/>
      <c r="CR364" s="479"/>
      <c r="CS364" s="479"/>
      <c r="CT364" s="479"/>
      <c r="CU364" s="479"/>
      <c r="CV364" s="479"/>
      <c r="CW364" s="479"/>
      <c r="CX364" s="479"/>
      <c r="CY364" s="479"/>
      <c r="CZ364" s="479"/>
      <c r="DA364" s="479"/>
      <c r="DB364" s="479"/>
      <c r="DC364" s="479"/>
      <c r="DD364" s="479"/>
      <c r="DE364" s="479"/>
      <c r="DF364" s="479"/>
      <c r="DG364" s="479"/>
      <c r="DH364" s="479"/>
      <c r="DI364" s="479"/>
      <c r="DJ364" s="479"/>
      <c r="DK364" s="479"/>
      <c r="DL364" s="479"/>
      <c r="DM364" s="479"/>
      <c r="DN364" s="479"/>
      <c r="DO364" s="479"/>
      <c r="DP364" s="479"/>
      <c r="DQ364" s="479"/>
      <c r="DR364" s="479"/>
      <c r="DS364" s="479"/>
      <c r="DT364" s="479"/>
      <c r="DU364" s="479"/>
      <c r="DV364" s="479"/>
      <c r="DW364" s="479"/>
      <c r="DX364" s="479"/>
    </row>
    <row r="365" spans="1:129" ht="33.75" customHeight="1" x14ac:dyDescent="0.2">
      <c r="A365" s="383">
        <v>346</v>
      </c>
      <c r="B365" s="4">
        <v>4</v>
      </c>
      <c r="C365" s="106" t="s">
        <v>4678</v>
      </c>
      <c r="D365" s="25" t="s">
        <v>320</v>
      </c>
      <c r="E365" s="696" t="s">
        <v>778</v>
      </c>
      <c r="F365" s="688" t="s">
        <v>3144</v>
      </c>
      <c r="G365" s="697" t="s">
        <v>5172</v>
      </c>
      <c r="H365" s="698" t="s">
        <v>71</v>
      </c>
      <c r="I365" s="698" t="s">
        <v>5173</v>
      </c>
      <c r="J365" s="698" t="s">
        <v>211</v>
      </c>
      <c r="K365" s="706" t="s">
        <v>5173</v>
      </c>
      <c r="L365" s="700">
        <v>42668</v>
      </c>
      <c r="M365" s="702">
        <v>44494</v>
      </c>
      <c r="N365" s="777" t="s">
        <v>331</v>
      </c>
      <c r="O365" s="704" t="s">
        <v>320</v>
      </c>
      <c r="P365" s="704" t="s">
        <v>5174</v>
      </c>
      <c r="Q365" s="704" t="s">
        <v>5175</v>
      </c>
      <c r="R365" s="704" t="s">
        <v>1790</v>
      </c>
      <c r="S365" s="837" t="s">
        <v>1791</v>
      </c>
      <c r="T365" s="367">
        <v>500</v>
      </c>
      <c r="U365" s="479"/>
      <c r="V365" s="479"/>
      <c r="W365" s="479"/>
      <c r="X365" s="479"/>
      <c r="Y365" s="479"/>
      <c r="Z365" s="479"/>
      <c r="AA365" s="479"/>
      <c r="AB365" s="479"/>
      <c r="AC365" s="479"/>
      <c r="AD365" s="479"/>
      <c r="AE365" s="479"/>
      <c r="AF365" s="479"/>
      <c r="AG365" s="479"/>
      <c r="AH365" s="479"/>
      <c r="AI365" s="479"/>
      <c r="AJ365" s="479"/>
      <c r="AK365" s="479"/>
      <c r="AL365" s="479"/>
      <c r="AM365" s="479"/>
      <c r="AN365" s="479"/>
      <c r="AO365" s="479"/>
      <c r="AP365" s="479"/>
      <c r="AQ365" s="479"/>
      <c r="AR365" s="479"/>
      <c r="AS365" s="479"/>
      <c r="AT365" s="479"/>
      <c r="AU365" s="479"/>
      <c r="AV365" s="479"/>
      <c r="AW365" s="479"/>
      <c r="AX365" s="479"/>
      <c r="AY365" s="479"/>
      <c r="AZ365" s="479"/>
      <c r="BA365" s="479"/>
      <c r="BB365" s="479"/>
      <c r="BC365" s="479"/>
      <c r="BD365" s="479"/>
      <c r="BE365" s="479"/>
      <c r="BF365" s="479"/>
      <c r="BG365" s="479"/>
      <c r="BH365" s="479"/>
      <c r="BI365" s="479"/>
      <c r="BJ365" s="479"/>
      <c r="BK365" s="479"/>
      <c r="BL365" s="479"/>
      <c r="BM365" s="479"/>
      <c r="BN365" s="479"/>
      <c r="BO365" s="479"/>
      <c r="BP365" s="479"/>
      <c r="BQ365" s="479"/>
      <c r="BR365" s="479"/>
      <c r="BS365" s="479"/>
      <c r="BT365" s="479"/>
      <c r="BU365" s="479"/>
      <c r="BV365" s="479"/>
      <c r="BW365" s="479"/>
      <c r="BX365" s="479"/>
      <c r="BY365" s="479"/>
      <c r="BZ365" s="479"/>
      <c r="CA365" s="479"/>
      <c r="CB365" s="479"/>
      <c r="CC365" s="479"/>
      <c r="CD365" s="479"/>
      <c r="CE365" s="479"/>
      <c r="CF365" s="479"/>
      <c r="CG365" s="479"/>
      <c r="CH365" s="479"/>
      <c r="CI365" s="479"/>
      <c r="CJ365" s="479"/>
      <c r="CK365" s="479"/>
      <c r="CL365" s="479"/>
      <c r="CM365" s="479"/>
      <c r="CN365" s="479"/>
      <c r="CO365" s="479"/>
      <c r="CP365" s="479"/>
      <c r="CQ365" s="479"/>
      <c r="CR365" s="479"/>
      <c r="CS365" s="479"/>
      <c r="CT365" s="479"/>
      <c r="CU365" s="479"/>
      <c r="CV365" s="479"/>
      <c r="CW365" s="479"/>
      <c r="CX365" s="479"/>
      <c r="CY365" s="479"/>
      <c r="CZ365" s="479"/>
      <c r="DA365" s="479"/>
      <c r="DB365" s="479"/>
      <c r="DC365" s="479"/>
      <c r="DD365" s="479"/>
      <c r="DE365" s="479"/>
      <c r="DF365" s="479"/>
      <c r="DG365" s="479"/>
      <c r="DH365" s="479"/>
      <c r="DI365" s="479"/>
      <c r="DJ365" s="479"/>
      <c r="DK365" s="479"/>
      <c r="DL365" s="479"/>
      <c r="DM365" s="479"/>
      <c r="DN365" s="479"/>
      <c r="DO365" s="479"/>
      <c r="DP365" s="479"/>
      <c r="DQ365" s="479"/>
      <c r="DR365" s="479"/>
      <c r="DS365" s="479"/>
      <c r="DT365" s="479"/>
      <c r="DU365" s="479"/>
      <c r="DV365" s="479"/>
      <c r="DW365" s="479"/>
      <c r="DX365" s="479"/>
    </row>
    <row r="366" spans="1:129" ht="33.75" customHeight="1" x14ac:dyDescent="0.2">
      <c r="A366" s="383">
        <v>347</v>
      </c>
      <c r="B366" s="4">
        <v>5</v>
      </c>
      <c r="C366" s="106" t="str">
        <f>'[1]РЕЕСТР ИСПРАВЛ.'!C379</f>
        <v>КЛН</v>
      </c>
      <c r="D366" s="25">
        <f>'[1]РЕЕСТР ИСПРАВЛ.'!D379</f>
        <v>39</v>
      </c>
      <c r="E366" s="696" t="str">
        <f>'[1]РЕЕСТР ИСПРАВЛ.'!E379</f>
        <v>Калининград (ул. Железнодорожная, 7) - Гдыня</v>
      </c>
      <c r="F366" s="688" t="str">
        <f>'[1]РЕЕСТР ИСПРАВЛ.'!F379</f>
        <v>PL</v>
      </c>
      <c r="G366" s="697" t="str">
        <f>'[1]РЕЕСТР ИСПРАВЛ.'!G379</f>
        <v>15-00л.в.,16-00з.в/05-25</v>
      </c>
      <c r="H366" s="698" t="str">
        <f>'[1]РЕЕСТР ИСПРАВЛ.'!H379</f>
        <v>ООО "АМРОН"</v>
      </c>
      <c r="I366" s="698" t="str">
        <f>'[1]РЕЕСТР ИСПРАВЛ.'!I379</f>
        <v>МР-0883</v>
      </c>
      <c r="J366" s="698" t="str">
        <f>'[1]РЕЕСТР ИСПРАВЛ.'!M379</f>
        <v>"Ecolines Polska" Sp.Zo.o.</v>
      </c>
      <c r="K366" s="706" t="str">
        <f>'[1]РЕЕСТР ИСПРАВЛ.'!N379</f>
        <v>МР-0883</v>
      </c>
      <c r="L366" s="700">
        <f>'[1]РЕЕСТР ИСПРАВЛ.'!O379</f>
        <v>42782</v>
      </c>
      <c r="M366" s="702">
        <f>'[1]РЕЕСТР ИСПРАВЛ.'!P379</f>
        <v>43865</v>
      </c>
      <c r="N366" s="777" t="str">
        <f>'[1]РЕЕСТР ИСПРАВЛ.'!Q379</f>
        <v>Мамоново-2</v>
      </c>
      <c r="O366" s="704" t="str">
        <f>'[1]РЕЕСТР ИСПРАВЛ.'!R379</f>
        <v>39</v>
      </c>
      <c r="P366" s="704" t="str">
        <f>'[1]РЕЕСТР ИСПРАВЛ.'!T379</f>
        <v>06-30/05-30</v>
      </c>
      <c r="Q366" s="704" t="str">
        <f>'[1]РЕЕСТР ИСПРАВЛ.'!U379</f>
        <v>10-55л.в,11-55з.в/21-30</v>
      </c>
      <c r="R366" s="704" t="str">
        <f>'[1]РЕЕСТР ИСПРАВЛ.'!V379</f>
        <v>круглогодично</v>
      </c>
      <c r="S366" s="837" t="str">
        <f>'[1]РЕЕСТР ИСПРАВЛ.'!W379</f>
        <v>ежедневно</v>
      </c>
      <c r="T366" s="367" t="str">
        <f>'[1]РЕЕСТР ИСПРАВЛ.'!X379</f>
        <v>640/1220</v>
      </c>
      <c r="U366" s="479"/>
      <c r="V366" s="479"/>
      <c r="W366" s="479"/>
      <c r="X366" s="479"/>
      <c r="Y366" s="479"/>
      <c r="Z366" s="479"/>
      <c r="AA366" s="479"/>
      <c r="AB366" s="479"/>
      <c r="AC366" s="479"/>
      <c r="AD366" s="479"/>
      <c r="AE366" s="479"/>
      <c r="AF366" s="479"/>
      <c r="AG366" s="479"/>
      <c r="AH366" s="479"/>
      <c r="AI366" s="479"/>
      <c r="AJ366" s="479"/>
      <c r="AK366" s="479"/>
      <c r="AL366" s="479"/>
      <c r="AM366" s="479"/>
      <c r="AN366" s="479"/>
      <c r="AO366" s="479"/>
      <c r="AP366" s="479"/>
      <c r="AQ366" s="479"/>
      <c r="AR366" s="479"/>
      <c r="AS366" s="479"/>
      <c r="AT366" s="479"/>
      <c r="AU366" s="479"/>
      <c r="AV366" s="479"/>
      <c r="AW366" s="479"/>
      <c r="AX366" s="479"/>
      <c r="AY366" s="479"/>
      <c r="AZ366" s="479"/>
      <c r="BA366" s="479"/>
      <c r="BB366" s="479"/>
      <c r="BC366" s="479"/>
      <c r="BD366" s="479"/>
      <c r="BE366" s="479"/>
      <c r="BF366" s="479"/>
      <c r="BG366" s="479"/>
      <c r="BH366" s="479"/>
      <c r="BI366" s="479"/>
      <c r="BJ366" s="479"/>
      <c r="BK366" s="479"/>
      <c r="BL366" s="479"/>
      <c r="BM366" s="479"/>
      <c r="BN366" s="479"/>
      <c r="BO366" s="479"/>
      <c r="BP366" s="479"/>
      <c r="BQ366" s="479"/>
      <c r="BR366" s="479"/>
      <c r="BS366" s="479"/>
      <c r="BT366" s="479"/>
      <c r="BU366" s="479"/>
      <c r="BV366" s="479"/>
      <c r="BW366" s="479"/>
      <c r="BX366" s="479"/>
      <c r="BY366" s="479"/>
      <c r="BZ366" s="479"/>
      <c r="CA366" s="479"/>
      <c r="CB366" s="479"/>
      <c r="CC366" s="479"/>
      <c r="CD366" s="479"/>
      <c r="CE366" s="479"/>
      <c r="CF366" s="479"/>
      <c r="CG366" s="479"/>
      <c r="CH366" s="479"/>
      <c r="CI366" s="479"/>
      <c r="CJ366" s="479"/>
      <c r="CK366" s="479"/>
      <c r="CL366" s="479"/>
      <c r="CM366" s="479"/>
      <c r="CN366" s="479"/>
      <c r="CO366" s="479"/>
      <c r="CP366" s="479"/>
      <c r="CQ366" s="479"/>
      <c r="CR366" s="479"/>
      <c r="CS366" s="479"/>
      <c r="CT366" s="479"/>
      <c r="CU366" s="479"/>
      <c r="CV366" s="479"/>
      <c r="CW366" s="479"/>
      <c r="CX366" s="479"/>
      <c r="CY366" s="479"/>
      <c r="CZ366" s="479"/>
      <c r="DA366" s="479"/>
      <c r="DB366" s="479"/>
      <c r="DC366" s="479"/>
      <c r="DD366" s="479"/>
      <c r="DE366" s="479"/>
      <c r="DF366" s="479"/>
      <c r="DG366" s="479"/>
      <c r="DH366" s="479"/>
      <c r="DI366" s="479"/>
      <c r="DJ366" s="479"/>
      <c r="DK366" s="479"/>
      <c r="DL366" s="479"/>
      <c r="DM366" s="479"/>
      <c r="DN366" s="479"/>
      <c r="DO366" s="479"/>
      <c r="DP366" s="479"/>
      <c r="DQ366" s="479"/>
      <c r="DR366" s="479"/>
      <c r="DS366" s="479"/>
      <c r="DT366" s="479"/>
      <c r="DU366" s="479"/>
      <c r="DV366" s="479"/>
      <c r="DW366" s="479"/>
      <c r="DX366" s="479"/>
    </row>
    <row r="367" spans="1:129" ht="22.5" customHeight="1" x14ac:dyDescent="0.2">
      <c r="A367" s="383">
        <v>348</v>
      </c>
      <c r="B367" s="4">
        <v>6</v>
      </c>
      <c r="C367" s="106" t="s">
        <v>4678</v>
      </c>
      <c r="D367" s="17">
        <v>39</v>
      </c>
      <c r="E367" s="696" t="s">
        <v>8196</v>
      </c>
      <c r="F367" s="688" t="s">
        <v>3144</v>
      </c>
      <c r="G367" s="697" t="s">
        <v>4626</v>
      </c>
      <c r="H367" s="698" t="s">
        <v>3913</v>
      </c>
      <c r="I367" s="701" t="s">
        <v>3914</v>
      </c>
      <c r="J367" s="775" t="s">
        <v>3915</v>
      </c>
      <c r="K367" s="706" t="s">
        <v>3914</v>
      </c>
      <c r="L367" s="700">
        <v>41935</v>
      </c>
      <c r="M367" s="702">
        <v>43761</v>
      </c>
      <c r="N367" s="703" t="s">
        <v>329</v>
      </c>
      <c r="O367" s="704" t="s">
        <v>320</v>
      </c>
      <c r="P367" s="704" t="s">
        <v>3916</v>
      </c>
      <c r="Q367" s="704" t="s">
        <v>4627</v>
      </c>
      <c r="R367" s="704" t="s">
        <v>1790</v>
      </c>
      <c r="S367" s="837" t="s">
        <v>1791</v>
      </c>
      <c r="T367" s="367">
        <v>540</v>
      </c>
      <c r="U367" s="479"/>
      <c r="V367" s="479"/>
      <c r="W367" s="479"/>
      <c r="X367" s="479"/>
      <c r="Y367" s="479"/>
      <c r="Z367" s="479"/>
      <c r="AA367" s="479"/>
      <c r="AB367" s="479"/>
      <c r="AC367" s="479"/>
      <c r="AD367" s="479"/>
      <c r="AE367" s="479"/>
      <c r="AF367" s="479"/>
      <c r="AG367" s="479"/>
      <c r="AH367" s="479"/>
      <c r="AI367" s="479"/>
      <c r="AJ367" s="479"/>
      <c r="AK367" s="479"/>
      <c r="AL367" s="479"/>
      <c r="AM367" s="479"/>
      <c r="AN367" s="479"/>
      <c r="AO367" s="479"/>
      <c r="AP367" s="479"/>
      <c r="AQ367" s="479"/>
      <c r="AR367" s="479"/>
      <c r="AS367" s="479"/>
      <c r="AT367" s="479"/>
      <c r="AU367" s="479"/>
      <c r="AV367" s="479"/>
      <c r="AW367" s="479"/>
      <c r="AX367" s="479"/>
      <c r="AY367" s="479"/>
      <c r="AZ367" s="479"/>
      <c r="BA367" s="479"/>
      <c r="BB367" s="479"/>
      <c r="BC367" s="479"/>
      <c r="BD367" s="479"/>
      <c r="BE367" s="479"/>
      <c r="BF367" s="479"/>
      <c r="BG367" s="479"/>
      <c r="BH367" s="479"/>
      <c r="BI367" s="479"/>
      <c r="BJ367" s="479"/>
      <c r="BK367" s="479"/>
      <c r="BL367" s="479"/>
      <c r="BM367" s="479"/>
      <c r="BN367" s="479"/>
      <c r="BO367" s="479"/>
      <c r="BP367" s="479"/>
      <c r="BQ367" s="479"/>
      <c r="BR367" s="479"/>
      <c r="BS367" s="479"/>
      <c r="BT367" s="479"/>
      <c r="BU367" s="479"/>
      <c r="BV367" s="479"/>
      <c r="BW367" s="479"/>
      <c r="BX367" s="479"/>
      <c r="BY367" s="479"/>
      <c r="BZ367" s="479"/>
      <c r="CA367" s="479"/>
      <c r="CB367" s="479"/>
      <c r="CC367" s="479"/>
      <c r="CD367" s="479"/>
      <c r="CE367" s="479"/>
      <c r="CF367" s="479"/>
      <c r="CG367" s="479"/>
      <c r="CH367" s="479"/>
      <c r="CI367" s="479"/>
      <c r="CJ367" s="479"/>
      <c r="CK367" s="479"/>
      <c r="CL367" s="479"/>
      <c r="CM367" s="479"/>
      <c r="CN367" s="479"/>
      <c r="CO367" s="479"/>
      <c r="CP367" s="479"/>
      <c r="CQ367" s="479"/>
      <c r="CR367" s="479"/>
      <c r="CS367" s="479"/>
      <c r="CT367" s="479"/>
      <c r="CU367" s="479"/>
      <c r="CV367" s="479"/>
      <c r="CW367" s="479"/>
      <c r="CX367" s="479"/>
      <c r="CY367" s="479"/>
      <c r="CZ367" s="479"/>
      <c r="DA367" s="479"/>
      <c r="DB367" s="479"/>
      <c r="DC367" s="479"/>
      <c r="DD367" s="479"/>
      <c r="DE367" s="479"/>
      <c r="DF367" s="479"/>
      <c r="DG367" s="479"/>
      <c r="DH367" s="479"/>
      <c r="DI367" s="479"/>
      <c r="DJ367" s="479"/>
      <c r="DK367" s="479"/>
      <c r="DL367" s="479"/>
      <c r="DM367" s="479"/>
      <c r="DN367" s="479"/>
      <c r="DO367" s="479"/>
      <c r="DP367" s="479"/>
      <c r="DQ367" s="479"/>
      <c r="DR367" s="479"/>
      <c r="DS367" s="479"/>
      <c r="DT367" s="479"/>
      <c r="DU367" s="479"/>
      <c r="DV367" s="479"/>
      <c r="DW367" s="479"/>
      <c r="DX367" s="479"/>
    </row>
    <row r="368" spans="1:129" ht="22.5" customHeight="1" x14ac:dyDescent="0.2">
      <c r="A368" s="383">
        <v>349</v>
      </c>
      <c r="B368" s="4">
        <v>7</v>
      </c>
      <c r="C368" s="106" t="s">
        <v>4678</v>
      </c>
      <c r="D368" s="25" t="s">
        <v>320</v>
      </c>
      <c r="E368" s="696" t="s">
        <v>983</v>
      </c>
      <c r="F368" s="688" t="s">
        <v>3144</v>
      </c>
      <c r="G368" s="697" t="s">
        <v>8253</v>
      </c>
      <c r="H368" s="698" t="s">
        <v>800</v>
      </c>
      <c r="I368" s="698" t="s">
        <v>8254</v>
      </c>
      <c r="J368" s="698" t="s">
        <v>8252</v>
      </c>
      <c r="K368" s="706" t="s">
        <v>8254</v>
      </c>
      <c r="L368" s="700">
        <v>43024</v>
      </c>
      <c r="M368" s="702">
        <v>43466</v>
      </c>
      <c r="N368" s="703" t="s">
        <v>769</v>
      </c>
      <c r="O368" s="704" t="s">
        <v>320</v>
      </c>
      <c r="P368" s="704" t="s">
        <v>2390</v>
      </c>
      <c r="Q368" s="704" t="s">
        <v>2389</v>
      </c>
      <c r="R368" s="704" t="s">
        <v>1790</v>
      </c>
      <c r="S368" s="837" t="s">
        <v>1791</v>
      </c>
      <c r="T368" s="367">
        <v>1000</v>
      </c>
      <c r="U368" s="479"/>
      <c r="V368" s="479"/>
      <c r="W368" s="479"/>
      <c r="X368" s="479"/>
      <c r="Y368" s="479"/>
      <c r="Z368" s="479"/>
      <c r="AA368" s="479"/>
      <c r="AB368" s="479"/>
      <c r="AC368" s="479"/>
      <c r="AD368" s="479"/>
      <c r="AE368" s="479"/>
      <c r="AF368" s="479"/>
      <c r="AG368" s="479"/>
      <c r="AH368" s="479"/>
      <c r="AI368" s="479"/>
      <c r="AJ368" s="479"/>
      <c r="AK368" s="479"/>
      <c r="AL368" s="479"/>
      <c r="AM368" s="479"/>
      <c r="AN368" s="479"/>
      <c r="AO368" s="479"/>
      <c r="AP368" s="479"/>
      <c r="AQ368" s="479"/>
      <c r="AR368" s="479"/>
      <c r="AS368" s="479"/>
      <c r="AT368" s="479"/>
      <c r="AU368" s="479"/>
      <c r="AV368" s="479"/>
      <c r="AW368" s="479"/>
      <c r="AX368" s="479"/>
      <c r="AY368" s="479"/>
      <c r="AZ368" s="479"/>
      <c r="BA368" s="479"/>
      <c r="BB368" s="479"/>
      <c r="BC368" s="479"/>
      <c r="BD368" s="479"/>
      <c r="BE368" s="479"/>
      <c r="BF368" s="479"/>
      <c r="BG368" s="479"/>
      <c r="BH368" s="479"/>
      <c r="BI368" s="479"/>
      <c r="BJ368" s="479"/>
      <c r="BK368" s="479"/>
      <c r="BL368" s="479"/>
      <c r="BM368" s="479"/>
      <c r="BN368" s="479"/>
      <c r="BO368" s="479"/>
      <c r="BP368" s="479"/>
      <c r="BQ368" s="479"/>
      <c r="BR368" s="479"/>
      <c r="BS368" s="479"/>
      <c r="BT368" s="479"/>
      <c r="BU368" s="479"/>
      <c r="BV368" s="479"/>
      <c r="BW368" s="479"/>
      <c r="BX368" s="479"/>
      <c r="BY368" s="479"/>
      <c r="BZ368" s="479"/>
      <c r="CA368" s="479"/>
      <c r="CB368" s="479"/>
      <c r="CC368" s="479"/>
      <c r="CD368" s="479"/>
      <c r="CE368" s="479"/>
      <c r="CF368" s="479"/>
      <c r="CG368" s="479"/>
      <c r="CH368" s="479"/>
      <c r="CI368" s="479"/>
      <c r="CJ368" s="479"/>
      <c r="CK368" s="479"/>
      <c r="CL368" s="479"/>
      <c r="CM368" s="479"/>
      <c r="CN368" s="479"/>
      <c r="CO368" s="479"/>
      <c r="CP368" s="479"/>
      <c r="CQ368" s="479"/>
      <c r="CR368" s="479"/>
      <c r="CS368" s="479"/>
      <c r="CT368" s="479"/>
      <c r="CU368" s="479"/>
      <c r="CV368" s="479"/>
      <c r="CW368" s="479"/>
      <c r="CX368" s="479"/>
      <c r="CY368" s="479"/>
      <c r="CZ368" s="479"/>
      <c r="DA368" s="479"/>
      <c r="DB368" s="479"/>
      <c r="DC368" s="479"/>
      <c r="DD368" s="479"/>
      <c r="DE368" s="479"/>
      <c r="DF368" s="479"/>
      <c r="DG368" s="479"/>
      <c r="DH368" s="479"/>
      <c r="DI368" s="479"/>
      <c r="DJ368" s="479"/>
      <c r="DK368" s="479"/>
      <c r="DL368" s="479"/>
      <c r="DM368" s="479"/>
      <c r="DN368" s="479"/>
      <c r="DO368" s="479"/>
      <c r="DP368" s="479"/>
      <c r="DQ368" s="479"/>
      <c r="DR368" s="479"/>
      <c r="DS368" s="479"/>
      <c r="DT368" s="479"/>
      <c r="DU368" s="479"/>
      <c r="DV368" s="479"/>
      <c r="DW368" s="479"/>
      <c r="DX368" s="479"/>
    </row>
    <row r="369" spans="1:128" ht="51.75" customHeight="1" x14ac:dyDescent="0.2">
      <c r="A369" s="383">
        <v>350</v>
      </c>
      <c r="B369" s="4">
        <v>8</v>
      </c>
      <c r="C369" s="106" t="s">
        <v>4678</v>
      </c>
      <c r="D369" s="25" t="s">
        <v>320</v>
      </c>
      <c r="E369" s="696" t="s">
        <v>3904</v>
      </c>
      <c r="F369" s="688" t="s">
        <v>3144</v>
      </c>
      <c r="G369" s="697" t="s">
        <v>3905</v>
      </c>
      <c r="H369" s="698" t="s">
        <v>174</v>
      </c>
      <c r="I369" s="698" t="s">
        <v>3906</v>
      </c>
      <c r="J369" s="698" t="s">
        <v>4311</v>
      </c>
      <c r="K369" s="706" t="s">
        <v>3906</v>
      </c>
      <c r="L369" s="700">
        <v>41935</v>
      </c>
      <c r="M369" s="702">
        <v>43761</v>
      </c>
      <c r="N369" s="703" t="s">
        <v>3908</v>
      </c>
      <c r="O369" s="704" t="s">
        <v>320</v>
      </c>
      <c r="P369" s="704" t="s">
        <v>3909</v>
      </c>
      <c r="Q369" s="704" t="s">
        <v>8255</v>
      </c>
      <c r="R369" s="704" t="s">
        <v>1790</v>
      </c>
      <c r="S369" s="837" t="s">
        <v>1791</v>
      </c>
      <c r="T369" s="367">
        <v>650</v>
      </c>
      <c r="U369" s="479"/>
      <c r="V369" s="479"/>
      <c r="W369" s="479"/>
      <c r="X369" s="479"/>
      <c r="Y369" s="479"/>
      <c r="Z369" s="479"/>
      <c r="AA369" s="479"/>
      <c r="AB369" s="479"/>
      <c r="AC369" s="479"/>
      <c r="AD369" s="479"/>
      <c r="AE369" s="479"/>
      <c r="AF369" s="479"/>
      <c r="AG369" s="479"/>
      <c r="AH369" s="479"/>
      <c r="AI369" s="479"/>
      <c r="AJ369" s="479"/>
      <c r="AK369" s="479"/>
      <c r="AL369" s="479"/>
      <c r="AM369" s="479"/>
      <c r="AN369" s="479"/>
      <c r="AO369" s="479"/>
      <c r="AP369" s="479"/>
      <c r="AQ369" s="479"/>
      <c r="AR369" s="479"/>
      <c r="AS369" s="479"/>
      <c r="AT369" s="479"/>
      <c r="AU369" s="479"/>
      <c r="AV369" s="479"/>
      <c r="AW369" s="479"/>
      <c r="AX369" s="479"/>
      <c r="AY369" s="479"/>
      <c r="AZ369" s="479"/>
      <c r="BA369" s="479"/>
      <c r="BB369" s="479"/>
      <c r="BC369" s="479"/>
      <c r="BD369" s="479"/>
      <c r="BE369" s="479"/>
      <c r="BF369" s="479"/>
      <c r="BG369" s="479"/>
      <c r="BH369" s="479"/>
      <c r="BI369" s="479"/>
      <c r="BJ369" s="479"/>
      <c r="BK369" s="479"/>
      <c r="BL369" s="479"/>
      <c r="BM369" s="479"/>
      <c r="BN369" s="479"/>
      <c r="BO369" s="479"/>
      <c r="BP369" s="479"/>
      <c r="BQ369" s="479"/>
      <c r="BR369" s="479"/>
      <c r="BS369" s="479"/>
      <c r="BT369" s="479"/>
      <c r="BU369" s="479"/>
      <c r="BV369" s="479"/>
      <c r="BW369" s="479"/>
      <c r="BX369" s="479"/>
      <c r="BY369" s="479"/>
      <c r="BZ369" s="479"/>
      <c r="CA369" s="479"/>
      <c r="CB369" s="479"/>
      <c r="CC369" s="479"/>
      <c r="CD369" s="479"/>
      <c r="CE369" s="479"/>
      <c r="CF369" s="479"/>
      <c r="CG369" s="479"/>
      <c r="CH369" s="479"/>
      <c r="CI369" s="479"/>
      <c r="CJ369" s="479"/>
      <c r="CK369" s="479"/>
      <c r="CL369" s="479"/>
      <c r="CM369" s="479"/>
      <c r="CN369" s="479"/>
      <c r="CO369" s="479"/>
      <c r="CP369" s="479"/>
      <c r="CQ369" s="479"/>
      <c r="CR369" s="479"/>
      <c r="CS369" s="479"/>
      <c r="CT369" s="479"/>
      <c r="CU369" s="479"/>
      <c r="CV369" s="479"/>
      <c r="CW369" s="479"/>
      <c r="CX369" s="479"/>
      <c r="CY369" s="479"/>
      <c r="CZ369" s="479"/>
      <c r="DA369" s="479"/>
      <c r="DB369" s="479"/>
      <c r="DC369" s="479"/>
      <c r="DD369" s="479"/>
      <c r="DE369" s="479"/>
      <c r="DF369" s="479"/>
      <c r="DG369" s="479"/>
      <c r="DH369" s="479"/>
      <c r="DI369" s="479"/>
      <c r="DJ369" s="479"/>
      <c r="DK369" s="479"/>
      <c r="DL369" s="479"/>
      <c r="DM369" s="479"/>
      <c r="DN369" s="479"/>
      <c r="DO369" s="479"/>
      <c r="DP369" s="479"/>
      <c r="DQ369" s="479"/>
      <c r="DR369" s="479"/>
      <c r="DS369" s="479"/>
      <c r="DT369" s="479"/>
      <c r="DU369" s="479"/>
      <c r="DV369" s="479"/>
      <c r="DW369" s="479"/>
      <c r="DX369" s="479"/>
    </row>
    <row r="370" spans="1:128" ht="37.5" customHeight="1" x14ac:dyDescent="0.2">
      <c r="A370" s="383">
        <v>351</v>
      </c>
      <c r="B370" s="4">
        <v>9</v>
      </c>
      <c r="C370" s="106" t="s">
        <v>4676</v>
      </c>
      <c r="D370" s="17">
        <v>77</v>
      </c>
      <c r="E370" s="696" t="s">
        <v>7727</v>
      </c>
      <c r="F370" s="688" t="s">
        <v>3144</v>
      </c>
      <c r="G370" s="697" t="s">
        <v>7722</v>
      </c>
      <c r="H370" s="698" t="s">
        <v>174</v>
      </c>
      <c r="I370" s="701" t="s">
        <v>7723</v>
      </c>
      <c r="J370" s="698" t="s">
        <v>7724</v>
      </c>
      <c r="K370" s="706" t="s">
        <v>7723</v>
      </c>
      <c r="L370" s="700">
        <v>42844</v>
      </c>
      <c r="M370" s="702">
        <v>43252</v>
      </c>
      <c r="N370" s="703" t="s">
        <v>318</v>
      </c>
      <c r="O370" s="704"/>
      <c r="P370" s="704" t="s">
        <v>1920</v>
      </c>
      <c r="Q370" s="704" t="s">
        <v>7725</v>
      </c>
      <c r="R370" s="704" t="s">
        <v>1790</v>
      </c>
      <c r="S370" s="837" t="s">
        <v>1791</v>
      </c>
      <c r="T370" s="367" t="s">
        <v>7726</v>
      </c>
      <c r="U370" s="479"/>
      <c r="V370" s="479"/>
      <c r="W370" s="479"/>
      <c r="X370" s="479"/>
      <c r="Y370" s="479"/>
      <c r="Z370" s="479"/>
      <c r="AA370" s="479"/>
      <c r="AB370" s="479"/>
      <c r="AC370" s="479"/>
      <c r="AD370" s="479"/>
      <c r="AE370" s="479"/>
      <c r="AF370" s="479"/>
      <c r="AG370" s="479"/>
      <c r="AH370" s="479"/>
      <c r="AI370" s="479"/>
      <c r="AJ370" s="479"/>
      <c r="AK370" s="479"/>
      <c r="AL370" s="479"/>
      <c r="AM370" s="479"/>
      <c r="AN370" s="479"/>
      <c r="AO370" s="479"/>
      <c r="AP370" s="479"/>
      <c r="AQ370" s="479"/>
      <c r="AR370" s="479"/>
      <c r="AS370" s="479"/>
      <c r="AT370" s="479"/>
      <c r="AU370" s="479"/>
      <c r="AV370" s="479"/>
      <c r="AW370" s="479"/>
      <c r="AX370" s="479"/>
      <c r="AY370" s="479"/>
      <c r="AZ370" s="479"/>
      <c r="BA370" s="479"/>
      <c r="BB370" s="479"/>
      <c r="BC370" s="479"/>
      <c r="BD370" s="479"/>
      <c r="BE370" s="479"/>
      <c r="BF370" s="479"/>
      <c r="BG370" s="479"/>
      <c r="BH370" s="479"/>
      <c r="BI370" s="479"/>
      <c r="BJ370" s="479"/>
      <c r="BK370" s="479"/>
      <c r="BL370" s="479"/>
      <c r="BM370" s="479"/>
      <c r="BN370" s="479"/>
      <c r="BO370" s="479"/>
      <c r="BP370" s="479"/>
      <c r="BQ370" s="479"/>
      <c r="BR370" s="479"/>
      <c r="BS370" s="479"/>
      <c r="BT370" s="479"/>
      <c r="BU370" s="479"/>
      <c r="BV370" s="479"/>
      <c r="BW370" s="479"/>
      <c r="BX370" s="479"/>
      <c r="BY370" s="479"/>
      <c r="BZ370" s="479"/>
      <c r="CA370" s="479"/>
      <c r="CB370" s="479"/>
      <c r="CC370" s="479"/>
      <c r="CD370" s="479"/>
      <c r="CE370" s="479"/>
      <c r="CF370" s="479"/>
      <c r="CG370" s="479"/>
      <c r="CH370" s="479"/>
      <c r="CI370" s="479"/>
      <c r="CJ370" s="479"/>
      <c r="CK370" s="479"/>
      <c r="CL370" s="479"/>
      <c r="CM370" s="479"/>
      <c r="CN370" s="479"/>
      <c r="CO370" s="479"/>
      <c r="CP370" s="479"/>
      <c r="CQ370" s="479"/>
      <c r="CR370" s="479"/>
      <c r="CS370" s="479"/>
      <c r="CT370" s="479"/>
      <c r="CU370" s="479"/>
      <c r="CV370" s="479"/>
      <c r="CW370" s="479"/>
      <c r="CX370" s="479"/>
      <c r="CY370" s="479"/>
      <c r="CZ370" s="479"/>
      <c r="DA370" s="479"/>
      <c r="DB370" s="479"/>
      <c r="DC370" s="479"/>
      <c r="DD370" s="479"/>
      <c r="DE370" s="479"/>
      <c r="DF370" s="479"/>
      <c r="DG370" s="479"/>
      <c r="DH370" s="479"/>
      <c r="DI370" s="479"/>
      <c r="DJ370" s="479"/>
      <c r="DK370" s="479"/>
      <c r="DL370" s="479"/>
      <c r="DM370" s="479"/>
      <c r="DN370" s="479"/>
      <c r="DO370" s="479"/>
      <c r="DP370" s="479"/>
      <c r="DQ370" s="479"/>
      <c r="DR370" s="479"/>
      <c r="DS370" s="479"/>
      <c r="DT370" s="479"/>
      <c r="DU370" s="479"/>
      <c r="DV370" s="479"/>
      <c r="DW370" s="479"/>
      <c r="DX370" s="479"/>
    </row>
    <row r="371" spans="1:128" ht="33.75" customHeight="1" x14ac:dyDescent="0.2">
      <c r="A371" s="383">
        <v>352</v>
      </c>
      <c r="B371" s="4">
        <v>10</v>
      </c>
      <c r="C371" s="423" t="s">
        <v>4677</v>
      </c>
      <c r="D371" s="154">
        <v>78</v>
      </c>
      <c r="E371" s="696" t="s">
        <v>7999</v>
      </c>
      <c r="F371" s="688" t="s">
        <v>3144</v>
      </c>
      <c r="G371" s="697" t="s">
        <v>7997</v>
      </c>
      <c r="H371" s="741" t="s">
        <v>174</v>
      </c>
      <c r="I371" s="701" t="s">
        <v>7998</v>
      </c>
      <c r="J371" s="698" t="s">
        <v>8000</v>
      </c>
      <c r="K371" s="697" t="s">
        <v>7998</v>
      </c>
      <c r="L371" s="700">
        <v>42907</v>
      </c>
      <c r="M371" s="702">
        <v>44733</v>
      </c>
      <c r="N371" s="703" t="s">
        <v>8001</v>
      </c>
      <c r="O371" s="704" t="s">
        <v>317</v>
      </c>
      <c r="P371" s="704" t="s">
        <v>8002</v>
      </c>
      <c r="Q371" s="704" t="s">
        <v>8003</v>
      </c>
      <c r="R371" s="704" t="e">
        <f>#REF!</f>
        <v>#REF!</v>
      </c>
      <c r="S371" s="837" t="e">
        <f>#REF!</f>
        <v>#REF!</v>
      </c>
      <c r="T371" s="367">
        <v>3800</v>
      </c>
      <c r="U371" s="479"/>
      <c r="V371" s="479"/>
      <c r="W371" s="479"/>
      <c r="X371" s="479"/>
      <c r="Y371" s="479"/>
      <c r="Z371" s="479"/>
      <c r="AA371" s="479"/>
      <c r="AB371" s="479"/>
      <c r="AC371" s="479"/>
      <c r="AD371" s="479"/>
      <c r="AE371" s="479"/>
      <c r="AF371" s="479"/>
      <c r="AG371" s="479"/>
      <c r="AH371" s="479"/>
      <c r="AI371" s="479"/>
      <c r="AJ371" s="479"/>
      <c r="AK371" s="479"/>
      <c r="AL371" s="479"/>
      <c r="AM371" s="479"/>
      <c r="AN371" s="479"/>
      <c r="AO371" s="479"/>
      <c r="AP371" s="479"/>
      <c r="AQ371" s="479"/>
      <c r="AR371" s="479"/>
      <c r="AS371" s="479"/>
      <c r="AT371" s="479"/>
      <c r="AU371" s="479"/>
      <c r="AV371" s="479"/>
      <c r="AW371" s="479"/>
      <c r="AX371" s="479"/>
      <c r="AY371" s="479"/>
      <c r="AZ371" s="479"/>
      <c r="BA371" s="479"/>
      <c r="BB371" s="479"/>
      <c r="BC371" s="479"/>
      <c r="BD371" s="479"/>
      <c r="BE371" s="479"/>
      <c r="BF371" s="479"/>
      <c r="BG371" s="479"/>
      <c r="BH371" s="479"/>
      <c r="BI371" s="479"/>
      <c r="BJ371" s="479"/>
      <c r="BK371" s="479"/>
      <c r="BL371" s="479"/>
      <c r="BM371" s="479"/>
      <c r="BN371" s="479"/>
      <c r="BO371" s="479"/>
      <c r="BP371" s="479"/>
      <c r="BQ371" s="479"/>
      <c r="BR371" s="479"/>
      <c r="BS371" s="479"/>
      <c r="BT371" s="479"/>
      <c r="BU371" s="479"/>
      <c r="BV371" s="479"/>
      <c r="BW371" s="479"/>
      <c r="BX371" s="479"/>
      <c r="BY371" s="479"/>
      <c r="BZ371" s="479"/>
      <c r="CA371" s="479"/>
      <c r="CB371" s="479"/>
      <c r="CC371" s="479"/>
      <c r="CD371" s="479"/>
      <c r="CE371" s="479"/>
      <c r="CF371" s="479"/>
      <c r="CG371" s="479"/>
      <c r="CH371" s="479"/>
      <c r="CI371" s="479"/>
      <c r="CJ371" s="479"/>
      <c r="CK371" s="479"/>
      <c r="CL371" s="479"/>
      <c r="CM371" s="479"/>
      <c r="CN371" s="479"/>
      <c r="CO371" s="479"/>
      <c r="CP371" s="479"/>
      <c r="CQ371" s="479"/>
      <c r="CR371" s="479"/>
      <c r="CS371" s="479"/>
      <c r="CT371" s="479"/>
      <c r="CU371" s="479"/>
      <c r="CV371" s="479"/>
      <c r="CW371" s="479"/>
      <c r="CX371" s="479"/>
      <c r="CY371" s="479"/>
      <c r="CZ371" s="479"/>
      <c r="DA371" s="479"/>
      <c r="DB371" s="479"/>
      <c r="DC371" s="479"/>
      <c r="DD371" s="479"/>
      <c r="DE371" s="479"/>
      <c r="DF371" s="479"/>
      <c r="DG371" s="479"/>
      <c r="DH371" s="479"/>
      <c r="DI371" s="479"/>
      <c r="DJ371" s="479"/>
      <c r="DK371" s="479"/>
      <c r="DL371" s="479"/>
      <c r="DM371" s="479"/>
      <c r="DN371" s="479"/>
      <c r="DO371" s="479"/>
      <c r="DP371" s="479"/>
      <c r="DQ371" s="479"/>
      <c r="DR371" s="479"/>
      <c r="DS371" s="479"/>
      <c r="DT371" s="479"/>
      <c r="DU371" s="479"/>
      <c r="DV371" s="479"/>
      <c r="DW371" s="479"/>
      <c r="DX371" s="479"/>
    </row>
    <row r="372" spans="1:128" ht="17.25" customHeight="1" x14ac:dyDescent="0.2">
      <c r="A372" s="918"/>
      <c r="B372" s="919"/>
      <c r="C372" s="919"/>
      <c r="D372" s="919"/>
      <c r="E372" s="464" t="s">
        <v>3994</v>
      </c>
      <c r="F372" s="372"/>
      <c r="G372" s="193"/>
      <c r="H372" s="195"/>
      <c r="I372" s="135"/>
      <c r="J372" s="195"/>
      <c r="K372" s="195"/>
      <c r="L372" s="807"/>
      <c r="M372" s="808"/>
      <c r="N372" s="685"/>
      <c r="O372" s="686"/>
      <c r="P372" s="159"/>
      <c r="Q372" s="159"/>
      <c r="R372" s="159"/>
      <c r="S372" s="159"/>
      <c r="T372" s="23"/>
      <c r="U372" s="479"/>
      <c r="V372" s="479"/>
      <c r="W372" s="479"/>
      <c r="X372" s="479"/>
      <c r="Y372" s="479"/>
      <c r="Z372" s="479"/>
      <c r="AA372" s="479"/>
      <c r="AB372" s="479"/>
      <c r="AC372" s="479"/>
      <c r="AD372" s="479"/>
      <c r="AE372" s="479"/>
      <c r="AF372" s="479"/>
      <c r="AG372" s="479"/>
      <c r="AH372" s="479"/>
      <c r="AI372" s="479"/>
      <c r="AJ372" s="479"/>
      <c r="AK372" s="479"/>
      <c r="AL372" s="479"/>
      <c r="AM372" s="479"/>
      <c r="AN372" s="479"/>
      <c r="AO372" s="479"/>
      <c r="AP372" s="479"/>
      <c r="AQ372" s="479"/>
      <c r="AR372" s="479"/>
      <c r="AS372" s="479"/>
      <c r="AT372" s="479"/>
      <c r="AU372" s="479"/>
      <c r="AV372" s="479"/>
      <c r="AW372" s="479"/>
      <c r="AX372" s="479"/>
      <c r="AY372" s="479"/>
      <c r="AZ372" s="479"/>
      <c r="BA372" s="479"/>
      <c r="BB372" s="479"/>
      <c r="BC372" s="479"/>
      <c r="BD372" s="479"/>
      <c r="BE372" s="479"/>
      <c r="BF372" s="479"/>
      <c r="BG372" s="479"/>
      <c r="BH372" s="479"/>
      <c r="BI372" s="479"/>
      <c r="BJ372" s="479"/>
      <c r="BK372" s="479"/>
      <c r="BL372" s="479"/>
      <c r="BM372" s="479"/>
      <c r="BN372" s="479"/>
      <c r="BO372" s="479"/>
      <c r="BP372" s="479"/>
      <c r="BQ372" s="479"/>
      <c r="BR372" s="479"/>
      <c r="BS372" s="479"/>
      <c r="BT372" s="479"/>
      <c r="BU372" s="479"/>
      <c r="BV372" s="479"/>
      <c r="BW372" s="479"/>
      <c r="BX372" s="479"/>
      <c r="BY372" s="479"/>
      <c r="BZ372" s="479"/>
      <c r="CA372" s="479"/>
      <c r="CB372" s="479"/>
      <c r="CC372" s="479"/>
      <c r="CD372" s="479"/>
      <c r="CE372" s="479"/>
      <c r="CF372" s="479"/>
      <c r="CG372" s="479"/>
      <c r="CH372" s="479"/>
      <c r="CI372" s="479"/>
      <c r="CJ372" s="479"/>
      <c r="CK372" s="479"/>
      <c r="CL372" s="479"/>
      <c r="CM372" s="479"/>
      <c r="CN372" s="479"/>
      <c r="CO372" s="479"/>
      <c r="CP372" s="479"/>
      <c r="CQ372" s="479"/>
      <c r="CR372" s="479"/>
      <c r="CS372" s="479"/>
      <c r="CT372" s="479"/>
      <c r="CU372" s="479"/>
      <c r="CV372" s="479"/>
      <c r="CW372" s="479"/>
      <c r="CX372" s="479"/>
      <c r="CY372" s="479"/>
      <c r="CZ372" s="479"/>
      <c r="DA372" s="479"/>
      <c r="DB372" s="479"/>
      <c r="DC372" s="479"/>
      <c r="DD372" s="479"/>
      <c r="DE372" s="479"/>
      <c r="DF372" s="479"/>
      <c r="DG372" s="479"/>
      <c r="DH372" s="479"/>
      <c r="DI372" s="479"/>
      <c r="DJ372" s="479"/>
      <c r="DK372" s="479"/>
      <c r="DL372" s="479"/>
      <c r="DM372" s="479"/>
      <c r="DN372" s="479"/>
      <c r="DO372" s="479"/>
      <c r="DP372" s="479"/>
      <c r="DQ372" s="479"/>
      <c r="DR372" s="479"/>
      <c r="DS372" s="479"/>
      <c r="DT372" s="479"/>
      <c r="DU372" s="479"/>
      <c r="DV372" s="479"/>
      <c r="DW372" s="479"/>
      <c r="DX372" s="479"/>
    </row>
    <row r="373" spans="1:128" ht="33.75" customHeight="1" x14ac:dyDescent="0.2">
      <c r="A373" s="884">
        <v>353</v>
      </c>
      <c r="B373" s="106">
        <v>1</v>
      </c>
      <c r="C373" s="106" t="s">
        <v>4681</v>
      </c>
      <c r="D373" s="106">
        <v>20</v>
      </c>
      <c r="E373" s="711" t="s">
        <v>7632</v>
      </c>
      <c r="F373" s="779" t="s">
        <v>3145</v>
      </c>
      <c r="G373" s="712" t="s">
        <v>7619</v>
      </c>
      <c r="H373" s="717" t="s">
        <v>896</v>
      </c>
      <c r="I373" s="718" t="s">
        <v>7620</v>
      </c>
      <c r="J373" s="682" t="s">
        <v>7633</v>
      </c>
      <c r="K373" s="712" t="s">
        <v>7620</v>
      </c>
      <c r="L373" s="716">
        <v>42844</v>
      </c>
      <c r="M373" s="719">
        <v>43548</v>
      </c>
      <c r="N373" s="720" t="s">
        <v>2972</v>
      </c>
      <c r="O373" s="721" t="s">
        <v>1339</v>
      </c>
      <c r="P373" s="721" t="s">
        <v>7621</v>
      </c>
      <c r="Q373" s="721" t="s">
        <v>7622</v>
      </c>
      <c r="R373" s="721" t="s">
        <v>7589</v>
      </c>
      <c r="S373" s="839" t="s">
        <v>7623</v>
      </c>
      <c r="T373" s="722">
        <v>5600</v>
      </c>
    </row>
    <row r="374" spans="1:128" s="445" customFormat="1" ht="33.75" customHeight="1" x14ac:dyDescent="0.2">
      <c r="A374" s="884">
        <v>354</v>
      </c>
      <c r="B374" s="17">
        <v>2</v>
      </c>
      <c r="C374" s="450" t="s">
        <v>4681</v>
      </c>
      <c r="D374" s="450">
        <v>20</v>
      </c>
      <c r="E374" s="696" t="s">
        <v>8301</v>
      </c>
      <c r="F374" s="688" t="s">
        <v>3145</v>
      </c>
      <c r="G374" s="688" t="s">
        <v>799</v>
      </c>
      <c r="H374" s="696" t="s">
        <v>5224</v>
      </c>
      <c r="I374" s="709" t="s">
        <v>8302</v>
      </c>
      <c r="J374" s="696" t="s">
        <v>8303</v>
      </c>
      <c r="K374" s="688" t="s">
        <v>8302</v>
      </c>
      <c r="L374" s="702">
        <v>43066</v>
      </c>
      <c r="M374" s="702">
        <v>44102</v>
      </c>
      <c r="N374" s="708" t="s">
        <v>2972</v>
      </c>
      <c r="O374" s="710" t="s">
        <v>1339</v>
      </c>
      <c r="P374" s="710" t="s">
        <v>8304</v>
      </c>
      <c r="Q374" s="710" t="s">
        <v>8305</v>
      </c>
      <c r="R374" s="710" t="s">
        <v>1790</v>
      </c>
      <c r="S374" s="710" t="s">
        <v>6323</v>
      </c>
      <c r="T374" s="696">
        <v>5000</v>
      </c>
    </row>
    <row r="375" spans="1:128" s="445" customFormat="1" ht="33.75" customHeight="1" x14ac:dyDescent="0.2">
      <c r="A375" s="884">
        <v>355</v>
      </c>
      <c r="B375" s="17">
        <v>3</v>
      </c>
      <c r="C375" s="450" t="s">
        <v>4681</v>
      </c>
      <c r="D375" s="450">
        <v>20</v>
      </c>
      <c r="E375" s="696" t="s">
        <v>8508</v>
      </c>
      <c r="F375" s="688" t="s">
        <v>3145</v>
      </c>
      <c r="G375" s="688" t="s">
        <v>8509</v>
      </c>
      <c r="H375" s="696" t="s">
        <v>8510</v>
      </c>
      <c r="I375" s="709" t="s">
        <v>8511</v>
      </c>
      <c r="J375" s="696" t="s">
        <v>8512</v>
      </c>
      <c r="K375" s="688" t="s">
        <v>8511</v>
      </c>
      <c r="L375" s="702">
        <v>43132</v>
      </c>
      <c r="M375" s="702">
        <v>44204</v>
      </c>
      <c r="N375" s="708" t="s">
        <v>2972</v>
      </c>
      <c r="O375" s="710" t="s">
        <v>1339</v>
      </c>
      <c r="P375" s="710" t="s">
        <v>8513</v>
      </c>
      <c r="Q375" s="710" t="s">
        <v>8514</v>
      </c>
      <c r="R375" s="710" t="s">
        <v>1790</v>
      </c>
      <c r="S375" s="710" t="s">
        <v>8515</v>
      </c>
      <c r="T375" s="696">
        <v>4640</v>
      </c>
    </row>
    <row r="376" spans="1:128" ht="18" customHeight="1" x14ac:dyDescent="0.25">
      <c r="A376" s="921"/>
      <c r="B376" s="922"/>
      <c r="C376" s="922"/>
      <c r="D376" s="922"/>
      <c r="E376" s="885" t="s">
        <v>1436</v>
      </c>
      <c r="F376" s="310"/>
      <c r="G376" s="115"/>
      <c r="H376" s="117"/>
      <c r="I376" s="472"/>
      <c r="J376" s="117"/>
      <c r="K376" s="14"/>
      <c r="L376" s="116"/>
      <c r="M376" s="441"/>
      <c r="N376" s="121"/>
      <c r="O376" s="122"/>
      <c r="P376" s="84"/>
      <c r="Q376" s="84"/>
      <c r="R376" s="84"/>
      <c r="S376" s="84"/>
      <c r="T376" s="128"/>
    </row>
    <row r="377" spans="1:128" ht="33.75" customHeight="1" x14ac:dyDescent="0.2">
      <c r="A377" s="383">
        <v>356</v>
      </c>
      <c r="B377" s="215">
        <v>1</v>
      </c>
      <c r="C377" s="183" t="s">
        <v>4676</v>
      </c>
      <c r="D377" s="2">
        <v>31</v>
      </c>
      <c r="E377" s="696" t="s">
        <v>109</v>
      </c>
      <c r="F377" s="688" t="s">
        <v>3146</v>
      </c>
      <c r="G377" s="697" t="s">
        <v>2474</v>
      </c>
      <c r="H377" s="698" t="s">
        <v>110</v>
      </c>
      <c r="I377" s="787" t="s">
        <v>2475</v>
      </c>
      <c r="J377" s="698" t="s">
        <v>2477</v>
      </c>
      <c r="K377" s="706" t="s">
        <v>2475</v>
      </c>
      <c r="L377" s="700">
        <v>41625</v>
      </c>
      <c r="M377" s="702">
        <v>43396</v>
      </c>
      <c r="N377" s="703" t="s">
        <v>67</v>
      </c>
      <c r="O377" s="777">
        <v>31</v>
      </c>
      <c r="P377" s="777" t="s">
        <v>2478</v>
      </c>
      <c r="Q377" s="777" t="s">
        <v>2479</v>
      </c>
      <c r="R377" s="777" t="s">
        <v>1790</v>
      </c>
      <c r="S377" s="838" t="s">
        <v>1791</v>
      </c>
      <c r="T377" s="367">
        <v>135.5</v>
      </c>
    </row>
    <row r="378" spans="1:128" ht="158.25" customHeight="1" x14ac:dyDescent="0.2">
      <c r="A378" s="383">
        <v>357</v>
      </c>
      <c r="B378" s="215">
        <v>2</v>
      </c>
      <c r="C378" s="183" t="s">
        <v>4676</v>
      </c>
      <c r="D378" s="17">
        <v>31</v>
      </c>
      <c r="E378" s="696" t="s">
        <v>3754</v>
      </c>
      <c r="F378" s="688" t="s">
        <v>3146</v>
      </c>
      <c r="G378" s="697" t="s">
        <v>1582</v>
      </c>
      <c r="H378" s="698" t="s">
        <v>278</v>
      </c>
      <c r="I378" s="801" t="s">
        <v>1740</v>
      </c>
      <c r="J378" s="698" t="s">
        <v>96</v>
      </c>
      <c r="K378" s="706" t="s">
        <v>1740</v>
      </c>
      <c r="L378" s="700">
        <v>41515</v>
      </c>
      <c r="M378" s="702">
        <v>43310</v>
      </c>
      <c r="N378" s="703" t="s">
        <v>67</v>
      </c>
      <c r="O378" s="777">
        <v>31</v>
      </c>
      <c r="P378" s="688" t="s">
        <v>2597</v>
      </c>
      <c r="Q378" s="688" t="s">
        <v>2598</v>
      </c>
      <c r="R378" s="688" t="s">
        <v>1790</v>
      </c>
      <c r="S378" s="843" t="s">
        <v>1791</v>
      </c>
      <c r="T378" s="696">
        <v>250</v>
      </c>
    </row>
    <row r="379" spans="1:128" ht="61.5" customHeight="1" x14ac:dyDescent="0.2">
      <c r="A379" s="383">
        <v>358</v>
      </c>
      <c r="B379" s="215">
        <v>3</v>
      </c>
      <c r="C379" s="183" t="s">
        <v>4676</v>
      </c>
      <c r="D379" s="17">
        <v>31</v>
      </c>
      <c r="E379" s="696" t="s">
        <v>4866</v>
      </c>
      <c r="F379" s="688" t="s">
        <v>3146</v>
      </c>
      <c r="G379" s="697" t="s">
        <v>4867</v>
      </c>
      <c r="H379" s="698" t="s">
        <v>102</v>
      </c>
      <c r="I379" s="701" t="s">
        <v>4864</v>
      </c>
      <c r="J379" s="698" t="s">
        <v>4865</v>
      </c>
      <c r="K379" s="706" t="s">
        <v>4864</v>
      </c>
      <c r="L379" s="700">
        <v>42538</v>
      </c>
      <c r="M379" s="702">
        <v>43341</v>
      </c>
      <c r="N379" s="703" t="s">
        <v>383</v>
      </c>
      <c r="O379" s="777">
        <v>31</v>
      </c>
      <c r="P379" s="688" t="s">
        <v>2075</v>
      </c>
      <c r="Q379" s="688" t="s">
        <v>4868</v>
      </c>
      <c r="R379" s="688" t="s">
        <v>1790</v>
      </c>
      <c r="S379" s="843" t="s">
        <v>1791</v>
      </c>
      <c r="T379" s="696">
        <v>160</v>
      </c>
    </row>
    <row r="380" spans="1:128" ht="45" customHeight="1" x14ac:dyDescent="0.2">
      <c r="A380" s="383">
        <v>359</v>
      </c>
      <c r="B380" s="215">
        <v>4</v>
      </c>
      <c r="C380" s="106" t="s">
        <v>4680</v>
      </c>
      <c r="D380" s="17">
        <v>34</v>
      </c>
      <c r="E380" s="696" t="s">
        <v>3936</v>
      </c>
      <c r="F380" s="688" t="s">
        <v>3146</v>
      </c>
      <c r="G380" s="697" t="s">
        <v>8201</v>
      </c>
      <c r="H380" s="698" t="s">
        <v>101</v>
      </c>
      <c r="I380" s="701" t="s">
        <v>8202</v>
      </c>
      <c r="J380" s="698" t="s">
        <v>3939</v>
      </c>
      <c r="K380" s="706" t="s">
        <v>8202</v>
      </c>
      <c r="L380" s="700">
        <v>42989</v>
      </c>
      <c r="M380" s="702">
        <v>44769</v>
      </c>
      <c r="N380" s="703" t="s">
        <v>295</v>
      </c>
      <c r="O380" s="777">
        <v>31</v>
      </c>
      <c r="P380" s="777" t="s">
        <v>8203</v>
      </c>
      <c r="Q380" s="777" t="s">
        <v>8204</v>
      </c>
      <c r="R380" s="777" t="s">
        <v>1790</v>
      </c>
      <c r="S380" s="838" t="s">
        <v>1791</v>
      </c>
      <c r="T380" s="367">
        <v>3500</v>
      </c>
    </row>
    <row r="381" spans="1:128" ht="45" customHeight="1" x14ac:dyDescent="0.2">
      <c r="A381" s="383">
        <v>360</v>
      </c>
      <c r="B381" s="215">
        <v>5</v>
      </c>
      <c r="C381" s="183" t="s">
        <v>4676</v>
      </c>
      <c r="D381" s="17">
        <v>36</v>
      </c>
      <c r="E381" s="696" t="s">
        <v>8440</v>
      </c>
      <c r="F381" s="688" t="s">
        <v>3146</v>
      </c>
      <c r="G381" s="697" t="s">
        <v>8441</v>
      </c>
      <c r="H381" s="698" t="s">
        <v>1549</v>
      </c>
      <c r="I381" s="701" t="s">
        <v>8442</v>
      </c>
      <c r="J381" s="698" t="s">
        <v>8443</v>
      </c>
      <c r="K381" s="706" t="s">
        <v>8442</v>
      </c>
      <c r="L381" s="700">
        <v>43089</v>
      </c>
      <c r="M381" s="702">
        <v>43454</v>
      </c>
      <c r="N381" s="703" t="s">
        <v>67</v>
      </c>
      <c r="O381" s="777">
        <v>31</v>
      </c>
      <c r="P381" s="777" t="s">
        <v>2217</v>
      </c>
      <c r="Q381" s="777" t="s">
        <v>8444</v>
      </c>
      <c r="R381" s="777" t="s">
        <v>1790</v>
      </c>
      <c r="S381" s="838" t="s">
        <v>1791</v>
      </c>
      <c r="T381" s="367">
        <v>1200</v>
      </c>
    </row>
    <row r="382" spans="1:128" ht="22.5" customHeight="1" x14ac:dyDescent="0.2">
      <c r="A382" s="383">
        <v>361</v>
      </c>
      <c r="B382" s="215">
        <v>6</v>
      </c>
      <c r="C382" s="183" t="s">
        <v>4676</v>
      </c>
      <c r="D382" s="17">
        <v>36</v>
      </c>
      <c r="E382" s="696" t="s">
        <v>4495</v>
      </c>
      <c r="F382" s="688" t="s">
        <v>3146</v>
      </c>
      <c r="G382" s="697" t="s">
        <v>7689</v>
      </c>
      <c r="H382" s="698" t="s">
        <v>7684</v>
      </c>
      <c r="I382" s="701" t="s">
        <v>7686</v>
      </c>
      <c r="J382" s="698" t="s">
        <v>7952</v>
      </c>
      <c r="K382" s="706" t="s">
        <v>7686</v>
      </c>
      <c r="L382" s="700">
        <v>42844</v>
      </c>
      <c r="M382" s="702">
        <v>43806</v>
      </c>
      <c r="N382" s="703" t="s">
        <v>156</v>
      </c>
      <c r="O382" s="777">
        <v>46</v>
      </c>
      <c r="P382" s="688" t="s">
        <v>7688</v>
      </c>
      <c r="Q382" s="688" t="s">
        <v>7953</v>
      </c>
      <c r="R382" s="688" t="s">
        <v>1790</v>
      </c>
      <c r="S382" s="843" t="s">
        <v>2518</v>
      </c>
      <c r="T382" s="696">
        <v>1500</v>
      </c>
    </row>
    <row r="383" spans="1:128" ht="32.25" customHeight="1" x14ac:dyDescent="0.2">
      <c r="A383" s="383">
        <v>362</v>
      </c>
      <c r="B383" s="215">
        <v>7</v>
      </c>
      <c r="C383" s="183" t="s">
        <v>4676</v>
      </c>
      <c r="D383" s="17">
        <v>36</v>
      </c>
      <c r="E383" s="696" t="s">
        <v>4495</v>
      </c>
      <c r="F383" s="688" t="s">
        <v>3146</v>
      </c>
      <c r="G383" s="697" t="s">
        <v>2013</v>
      </c>
      <c r="H383" s="698" t="s">
        <v>4736</v>
      </c>
      <c r="I383" s="701" t="s">
        <v>4737</v>
      </c>
      <c r="J383" s="698" t="s">
        <v>159</v>
      </c>
      <c r="K383" s="706" t="s">
        <v>4737</v>
      </c>
      <c r="L383" s="700">
        <v>42453</v>
      </c>
      <c r="M383" s="702">
        <v>43527</v>
      </c>
      <c r="N383" s="703" t="s">
        <v>156</v>
      </c>
      <c r="O383" s="777">
        <v>46</v>
      </c>
      <c r="P383" s="688" t="s">
        <v>2502</v>
      </c>
      <c r="Q383" s="688" t="s">
        <v>4738</v>
      </c>
      <c r="R383" s="688" t="s">
        <v>1790</v>
      </c>
      <c r="S383" s="843" t="s">
        <v>1791</v>
      </c>
      <c r="T383" s="696">
        <v>1500</v>
      </c>
    </row>
    <row r="384" spans="1:128" ht="32.25" customHeight="1" x14ac:dyDescent="0.2">
      <c r="A384" s="383">
        <v>363</v>
      </c>
      <c r="B384" s="215">
        <v>8</v>
      </c>
      <c r="C384" s="892" t="s">
        <v>4676</v>
      </c>
      <c r="D384" s="450">
        <v>36</v>
      </c>
      <c r="E384" s="696" t="s">
        <v>4495</v>
      </c>
      <c r="F384" s="688" t="s">
        <v>3146</v>
      </c>
      <c r="G384" s="688" t="s">
        <v>8345</v>
      </c>
      <c r="H384" s="696" t="s">
        <v>344</v>
      </c>
      <c r="I384" s="709" t="s">
        <v>8346</v>
      </c>
      <c r="J384" s="696" t="s">
        <v>4498</v>
      </c>
      <c r="K384" s="708" t="s">
        <v>8346</v>
      </c>
      <c r="L384" s="702">
        <v>43066</v>
      </c>
      <c r="M384" s="702">
        <v>43431</v>
      </c>
      <c r="N384" s="708" t="s">
        <v>156</v>
      </c>
      <c r="O384" s="688">
        <v>46</v>
      </c>
      <c r="P384" s="688" t="s">
        <v>8347</v>
      </c>
      <c r="Q384" s="688" t="s">
        <v>8348</v>
      </c>
      <c r="R384" s="688" t="s">
        <v>1790</v>
      </c>
      <c r="S384" s="843" t="s">
        <v>2518</v>
      </c>
      <c r="T384" s="696">
        <v>1700</v>
      </c>
    </row>
    <row r="385" spans="1:20" ht="81.75" customHeight="1" x14ac:dyDescent="0.2">
      <c r="A385" s="383">
        <v>364</v>
      </c>
      <c r="B385" s="215">
        <v>9</v>
      </c>
      <c r="C385" s="183" t="s">
        <v>4676</v>
      </c>
      <c r="D385" s="17">
        <v>36</v>
      </c>
      <c r="E385" s="696" t="s">
        <v>5134</v>
      </c>
      <c r="F385" s="688" t="s">
        <v>3146</v>
      </c>
      <c r="G385" s="754" t="s">
        <v>3267</v>
      </c>
      <c r="H385" s="698" t="s">
        <v>4836</v>
      </c>
      <c r="I385" s="701" t="s">
        <v>5135</v>
      </c>
      <c r="J385" s="698" t="s">
        <v>5136</v>
      </c>
      <c r="K385" s="700" t="s">
        <v>5135</v>
      </c>
      <c r="L385" s="700">
        <v>42640</v>
      </c>
      <c r="M385" s="702">
        <v>43735</v>
      </c>
      <c r="N385" s="703" t="s">
        <v>288</v>
      </c>
      <c r="O385" s="777">
        <v>36</v>
      </c>
      <c r="P385" s="777" t="s">
        <v>5137</v>
      </c>
      <c r="Q385" s="777" t="s">
        <v>5138</v>
      </c>
      <c r="R385" s="777" t="s">
        <v>1790</v>
      </c>
      <c r="S385" s="838" t="s">
        <v>1791</v>
      </c>
      <c r="T385" s="367">
        <v>1500</v>
      </c>
    </row>
    <row r="386" spans="1:20" ht="81.75" customHeight="1" x14ac:dyDescent="0.2">
      <c r="A386" s="383">
        <v>365</v>
      </c>
      <c r="B386" s="215">
        <v>10</v>
      </c>
      <c r="C386" s="183" t="s">
        <v>4676</v>
      </c>
      <c r="D386" s="17">
        <v>36</v>
      </c>
      <c r="E386" s="696" t="s">
        <v>7921</v>
      </c>
      <c r="F386" s="688" t="s">
        <v>3146</v>
      </c>
      <c r="G386" s="754" t="s">
        <v>7922</v>
      </c>
      <c r="H386" s="698" t="s">
        <v>3019</v>
      </c>
      <c r="I386" s="701" t="s">
        <v>7923</v>
      </c>
      <c r="J386" s="698" t="s">
        <v>7924</v>
      </c>
      <c r="K386" s="700" t="s">
        <v>7923</v>
      </c>
      <c r="L386" s="700">
        <v>42809</v>
      </c>
      <c r="M386" s="702">
        <v>43358</v>
      </c>
      <c r="N386" s="703" t="s">
        <v>67</v>
      </c>
      <c r="O386" s="777">
        <v>31</v>
      </c>
      <c r="P386" s="777" t="s">
        <v>7739</v>
      </c>
      <c r="Q386" s="777" t="s">
        <v>7925</v>
      </c>
      <c r="R386" s="777" t="s">
        <v>1790</v>
      </c>
      <c r="S386" s="838" t="s">
        <v>1791</v>
      </c>
      <c r="T386" s="367">
        <v>713</v>
      </c>
    </row>
    <row r="387" spans="1:20" ht="81.75" customHeight="1" x14ac:dyDescent="0.2">
      <c r="A387" s="383">
        <v>366</v>
      </c>
      <c r="B387" s="215">
        <v>11</v>
      </c>
      <c r="C387" s="183" t="s">
        <v>4676</v>
      </c>
      <c r="D387" s="17">
        <v>36</v>
      </c>
      <c r="E387" s="696" t="s">
        <v>876</v>
      </c>
      <c r="F387" s="688" t="s">
        <v>3146</v>
      </c>
      <c r="G387" s="754" t="s">
        <v>2798</v>
      </c>
      <c r="H387" s="698" t="s">
        <v>4836</v>
      </c>
      <c r="I387" s="701" t="s">
        <v>7918</v>
      </c>
      <c r="J387" s="698" t="s">
        <v>1180</v>
      </c>
      <c r="K387" s="700" t="s">
        <v>7918</v>
      </c>
      <c r="L387" s="700">
        <v>42809</v>
      </c>
      <c r="M387" s="702">
        <v>43905</v>
      </c>
      <c r="N387" s="703" t="s">
        <v>295</v>
      </c>
      <c r="O387" s="777">
        <v>31</v>
      </c>
      <c r="P387" s="777" t="s">
        <v>7919</v>
      </c>
      <c r="Q387" s="777" t="s">
        <v>7920</v>
      </c>
      <c r="R387" s="777" t="s">
        <v>1790</v>
      </c>
      <c r="S387" s="838" t="s">
        <v>1791</v>
      </c>
      <c r="T387" s="367">
        <v>721</v>
      </c>
    </row>
    <row r="388" spans="1:20" ht="33.75" customHeight="1" x14ac:dyDescent="0.2">
      <c r="A388" s="383">
        <v>367</v>
      </c>
      <c r="B388" s="215">
        <v>12</v>
      </c>
      <c r="C388" s="183" t="s">
        <v>4676</v>
      </c>
      <c r="D388" s="17">
        <v>36</v>
      </c>
      <c r="E388" s="696" t="s">
        <v>2979</v>
      </c>
      <c r="F388" s="688" t="s">
        <v>3146</v>
      </c>
      <c r="G388" s="754" t="s">
        <v>2980</v>
      </c>
      <c r="H388" s="698" t="s">
        <v>4813</v>
      </c>
      <c r="I388" s="701" t="s">
        <v>5378</v>
      </c>
      <c r="J388" s="698" t="s">
        <v>1180</v>
      </c>
      <c r="K388" s="700" t="s">
        <v>5378</v>
      </c>
      <c r="L388" s="700">
        <v>42704</v>
      </c>
      <c r="M388" s="702">
        <v>44417</v>
      </c>
      <c r="N388" s="703" t="s">
        <v>67</v>
      </c>
      <c r="O388" s="777">
        <v>31</v>
      </c>
      <c r="P388" s="777" t="s">
        <v>5379</v>
      </c>
      <c r="Q388" s="777" t="s">
        <v>5380</v>
      </c>
      <c r="R388" s="777" t="s">
        <v>1790</v>
      </c>
      <c r="S388" s="838" t="s">
        <v>1791</v>
      </c>
      <c r="T388" s="367">
        <v>721.14</v>
      </c>
    </row>
    <row r="389" spans="1:20" ht="57.75" customHeight="1" x14ac:dyDescent="0.2">
      <c r="A389" s="383">
        <v>368</v>
      </c>
      <c r="B389" s="215">
        <v>13</v>
      </c>
      <c r="C389" s="183" t="s">
        <v>4676</v>
      </c>
      <c r="D389" s="2">
        <v>31</v>
      </c>
      <c r="E389" s="696" t="s">
        <v>5130</v>
      </c>
      <c r="F389" s="688" t="s">
        <v>3146</v>
      </c>
      <c r="G389" s="754" t="s">
        <v>5126</v>
      </c>
      <c r="H389" s="698" t="s">
        <v>1127</v>
      </c>
      <c r="I389" s="701" t="s">
        <v>5127</v>
      </c>
      <c r="J389" s="698" t="s">
        <v>5128</v>
      </c>
      <c r="K389" s="700" t="s">
        <v>5127</v>
      </c>
      <c r="L389" s="700">
        <v>42640</v>
      </c>
      <c r="M389" s="702">
        <v>43678</v>
      </c>
      <c r="N389" s="703" t="s">
        <v>95</v>
      </c>
      <c r="O389" s="777">
        <v>31</v>
      </c>
      <c r="P389" s="682" t="s">
        <v>4396</v>
      </c>
      <c r="Q389" s="777" t="s">
        <v>5129</v>
      </c>
      <c r="R389" s="777" t="s">
        <v>1790</v>
      </c>
      <c r="S389" s="838" t="s">
        <v>1791</v>
      </c>
      <c r="T389" s="367">
        <v>250</v>
      </c>
    </row>
    <row r="390" spans="1:20" s="445" customFormat="1" ht="45" customHeight="1" x14ac:dyDescent="0.2">
      <c r="A390" s="383">
        <v>369</v>
      </c>
      <c r="B390" s="215">
        <v>14</v>
      </c>
      <c r="C390" s="894" t="s">
        <v>4681</v>
      </c>
      <c r="D390" s="43">
        <v>26</v>
      </c>
      <c r="E390" s="696" t="s">
        <v>8294</v>
      </c>
      <c r="F390" s="688" t="s">
        <v>3146</v>
      </c>
      <c r="G390" s="688" t="s">
        <v>8295</v>
      </c>
      <c r="H390" s="696" t="s">
        <v>8296</v>
      </c>
      <c r="I390" s="709" t="s">
        <v>8297</v>
      </c>
      <c r="J390" s="696" t="s">
        <v>8298</v>
      </c>
      <c r="K390" s="708" t="s">
        <v>8297</v>
      </c>
      <c r="L390" s="702">
        <v>43066</v>
      </c>
      <c r="M390" s="702">
        <v>44001</v>
      </c>
      <c r="N390" s="708" t="s">
        <v>95</v>
      </c>
      <c r="O390" s="688">
        <v>31</v>
      </c>
      <c r="P390" s="688" t="s">
        <v>8299</v>
      </c>
      <c r="Q390" s="688" t="s">
        <v>8300</v>
      </c>
      <c r="R390" s="688" t="s">
        <v>1790</v>
      </c>
      <c r="S390" s="843" t="s">
        <v>1791</v>
      </c>
      <c r="T390" s="696">
        <v>3584</v>
      </c>
    </row>
    <row r="391" spans="1:20" ht="33.75" customHeight="1" x14ac:dyDescent="0.2">
      <c r="A391" s="383">
        <v>370</v>
      </c>
      <c r="B391" s="215">
        <v>15</v>
      </c>
      <c r="C391" s="106" t="s">
        <v>4678</v>
      </c>
      <c r="D391" s="25" t="s">
        <v>320</v>
      </c>
      <c r="E391" s="696" t="s">
        <v>3670</v>
      </c>
      <c r="F391" s="688" t="s">
        <v>3146</v>
      </c>
      <c r="G391" s="697" t="s">
        <v>614</v>
      </c>
      <c r="H391" s="698" t="s">
        <v>71</v>
      </c>
      <c r="I391" s="701" t="s">
        <v>3535</v>
      </c>
      <c r="J391" s="698" t="s">
        <v>260</v>
      </c>
      <c r="K391" s="697" t="s">
        <v>3535</v>
      </c>
      <c r="L391" s="700">
        <v>41816</v>
      </c>
      <c r="M391" s="702">
        <v>43632</v>
      </c>
      <c r="N391" s="703" t="s">
        <v>615</v>
      </c>
      <c r="O391" s="777">
        <v>39</v>
      </c>
      <c r="P391" s="777" t="s">
        <v>2756</v>
      </c>
      <c r="Q391" s="777" t="s">
        <v>3537</v>
      </c>
      <c r="R391" s="777" t="s">
        <v>1790</v>
      </c>
      <c r="S391" s="838" t="s">
        <v>2115</v>
      </c>
      <c r="T391" s="367">
        <v>2800</v>
      </c>
    </row>
    <row r="392" spans="1:20" ht="43.5" customHeight="1" x14ac:dyDescent="0.2">
      <c r="A392" s="383">
        <v>371</v>
      </c>
      <c r="B392" s="215">
        <v>16</v>
      </c>
      <c r="C392" s="408" t="s">
        <v>4680</v>
      </c>
      <c r="D392" s="2">
        <v>23</v>
      </c>
      <c r="E392" s="696" t="s">
        <v>5205</v>
      </c>
      <c r="F392" s="688" t="s">
        <v>3146</v>
      </c>
      <c r="G392" s="697" t="s">
        <v>5206</v>
      </c>
      <c r="H392" s="698" t="s">
        <v>344</v>
      </c>
      <c r="I392" s="701" t="s">
        <v>344</v>
      </c>
      <c r="J392" s="698" t="s">
        <v>4435</v>
      </c>
      <c r="K392" s="697" t="s">
        <v>5207</v>
      </c>
      <c r="L392" s="700">
        <v>42668</v>
      </c>
      <c r="M392" s="702">
        <v>43398</v>
      </c>
      <c r="N392" s="703" t="s">
        <v>288</v>
      </c>
      <c r="O392" s="777">
        <v>36</v>
      </c>
      <c r="P392" s="777" t="s">
        <v>1851</v>
      </c>
      <c r="Q392" s="777" t="s">
        <v>5208</v>
      </c>
      <c r="R392" s="777" t="s">
        <v>1790</v>
      </c>
      <c r="S392" s="838" t="s">
        <v>1791</v>
      </c>
      <c r="T392" s="367">
        <v>2000</v>
      </c>
    </row>
    <row r="393" spans="1:20" ht="22.5" customHeight="1" x14ac:dyDescent="0.2">
      <c r="A393" s="383">
        <v>372</v>
      </c>
      <c r="B393" s="215">
        <v>17</v>
      </c>
      <c r="C393" s="408" t="s">
        <v>4680</v>
      </c>
      <c r="D393" s="2">
        <v>23</v>
      </c>
      <c r="E393" s="696" t="s">
        <v>4530</v>
      </c>
      <c r="F393" s="688" t="s">
        <v>3146</v>
      </c>
      <c r="G393" s="697" t="s">
        <v>4531</v>
      </c>
      <c r="H393" s="698" t="s">
        <v>4532</v>
      </c>
      <c r="I393" s="701" t="s">
        <v>4533</v>
      </c>
      <c r="J393" s="698" t="s">
        <v>4534</v>
      </c>
      <c r="K393" s="697" t="s">
        <v>4533</v>
      </c>
      <c r="L393" s="700">
        <v>42426</v>
      </c>
      <c r="M393" s="702">
        <v>43428</v>
      </c>
      <c r="N393" s="703" t="s">
        <v>67</v>
      </c>
      <c r="O393" s="777">
        <v>31</v>
      </c>
      <c r="P393" s="688" t="s">
        <v>4535</v>
      </c>
      <c r="Q393" s="688" t="s">
        <v>4536</v>
      </c>
      <c r="R393" s="688" t="s">
        <v>1790</v>
      </c>
      <c r="S393" s="843" t="s">
        <v>1791</v>
      </c>
      <c r="T393" s="696">
        <v>2750</v>
      </c>
    </row>
    <row r="394" spans="1:20" ht="78.75" customHeight="1" x14ac:dyDescent="0.2">
      <c r="A394" s="383">
        <v>373</v>
      </c>
      <c r="B394" s="215">
        <v>18</v>
      </c>
      <c r="C394" s="408" t="s">
        <v>4680</v>
      </c>
      <c r="D394" s="17">
        <v>23</v>
      </c>
      <c r="E394" s="696" t="s">
        <v>622</v>
      </c>
      <c r="F394" s="688" t="s">
        <v>3146</v>
      </c>
      <c r="G394" s="697" t="s">
        <v>1465</v>
      </c>
      <c r="H394" s="698" t="s">
        <v>1270</v>
      </c>
      <c r="I394" s="701" t="s">
        <v>1466</v>
      </c>
      <c r="J394" s="698" t="s">
        <v>292</v>
      </c>
      <c r="K394" s="706" t="s">
        <v>1466</v>
      </c>
      <c r="L394" s="700">
        <v>41381</v>
      </c>
      <c r="M394" s="702">
        <v>43160</v>
      </c>
      <c r="N394" s="703" t="s">
        <v>360</v>
      </c>
      <c r="O394" s="721" t="s">
        <v>361</v>
      </c>
      <c r="P394" s="688" t="s">
        <v>2623</v>
      </c>
      <c r="Q394" s="688" t="s">
        <v>2624</v>
      </c>
      <c r="R394" s="688" t="s">
        <v>1790</v>
      </c>
      <c r="S394" s="843" t="s">
        <v>1791</v>
      </c>
      <c r="T394" s="696">
        <v>2129.9</v>
      </c>
    </row>
    <row r="395" spans="1:20" ht="22.5" customHeight="1" x14ac:dyDescent="0.2">
      <c r="A395" s="383">
        <v>374</v>
      </c>
      <c r="B395" s="215">
        <v>19</v>
      </c>
      <c r="C395" s="106" t="s">
        <v>4676</v>
      </c>
      <c r="D395" s="2">
        <v>46</v>
      </c>
      <c r="E395" s="696" t="s">
        <v>1107</v>
      </c>
      <c r="F395" s="688" t="s">
        <v>3146</v>
      </c>
      <c r="G395" s="697" t="s">
        <v>3449</v>
      </c>
      <c r="H395" s="698" t="s">
        <v>3450</v>
      </c>
      <c r="I395" s="701" t="s">
        <v>3451</v>
      </c>
      <c r="J395" s="698" t="s">
        <v>3453</v>
      </c>
      <c r="K395" s="706" t="s">
        <v>3451</v>
      </c>
      <c r="L395" s="700">
        <v>41774</v>
      </c>
      <c r="M395" s="702">
        <v>43498</v>
      </c>
      <c r="N395" s="703" t="s">
        <v>289</v>
      </c>
      <c r="O395" s="777">
        <v>46</v>
      </c>
      <c r="P395" s="777" t="s">
        <v>3454</v>
      </c>
      <c r="Q395" s="777" t="s">
        <v>3455</v>
      </c>
      <c r="R395" s="777" t="s">
        <v>1790</v>
      </c>
      <c r="S395" s="838" t="s">
        <v>1791</v>
      </c>
      <c r="T395" s="367">
        <v>383</v>
      </c>
    </row>
    <row r="396" spans="1:20" ht="52.5" customHeight="1" x14ac:dyDescent="0.2">
      <c r="A396" s="383">
        <v>375</v>
      </c>
      <c r="B396" s="215">
        <v>20</v>
      </c>
      <c r="C396" s="106" t="s">
        <v>4676</v>
      </c>
      <c r="D396" s="25" t="s">
        <v>157</v>
      </c>
      <c r="E396" s="696" t="s">
        <v>4169</v>
      </c>
      <c r="F396" s="688" t="s">
        <v>3146</v>
      </c>
      <c r="G396" s="697" t="s">
        <v>4170</v>
      </c>
      <c r="H396" s="698" t="s">
        <v>3116</v>
      </c>
      <c r="I396" s="748" t="s">
        <v>5122</v>
      </c>
      <c r="J396" s="698" t="s">
        <v>5125</v>
      </c>
      <c r="K396" s="706" t="s">
        <v>5122</v>
      </c>
      <c r="L396" s="700">
        <v>42640</v>
      </c>
      <c r="M396" s="702">
        <v>43187</v>
      </c>
      <c r="N396" s="703" t="s">
        <v>156</v>
      </c>
      <c r="O396" s="777">
        <v>46</v>
      </c>
      <c r="P396" s="688" t="s">
        <v>5123</v>
      </c>
      <c r="Q396" s="688" t="s">
        <v>5124</v>
      </c>
      <c r="R396" s="688" t="s">
        <v>1790</v>
      </c>
      <c r="S396" s="843" t="s">
        <v>1791</v>
      </c>
      <c r="T396" s="696">
        <v>514.79999999999995</v>
      </c>
    </row>
    <row r="397" spans="1:20" ht="52.5" customHeight="1" x14ac:dyDescent="0.2">
      <c r="A397" s="383">
        <v>376</v>
      </c>
      <c r="B397" s="215">
        <v>21</v>
      </c>
      <c r="C397" s="106" t="s">
        <v>4676</v>
      </c>
      <c r="D397" s="25" t="s">
        <v>5310</v>
      </c>
      <c r="E397" s="696" t="s">
        <v>5311</v>
      </c>
      <c r="F397" s="688" t="s">
        <v>3146</v>
      </c>
      <c r="G397" s="697" t="s">
        <v>5312</v>
      </c>
      <c r="H397" s="698" t="s">
        <v>344</v>
      </c>
      <c r="I397" s="748" t="s">
        <v>344</v>
      </c>
      <c r="J397" s="698" t="s">
        <v>4498</v>
      </c>
      <c r="K397" s="706" t="s">
        <v>5313</v>
      </c>
      <c r="L397" s="700">
        <v>42704</v>
      </c>
      <c r="M397" s="702">
        <v>43434</v>
      </c>
      <c r="N397" s="703" t="s">
        <v>156</v>
      </c>
      <c r="O397" s="777">
        <v>46</v>
      </c>
      <c r="P397" s="688" t="s">
        <v>2058</v>
      </c>
      <c r="Q397" s="688" t="s">
        <v>5314</v>
      </c>
      <c r="R397" s="688" t="s">
        <v>1790</v>
      </c>
      <c r="S397" s="843" t="s">
        <v>1791</v>
      </c>
      <c r="T397" s="696">
        <v>2000</v>
      </c>
    </row>
    <row r="398" spans="1:20" ht="22.5" customHeight="1" x14ac:dyDescent="0.2">
      <c r="A398" s="383">
        <v>377</v>
      </c>
      <c r="B398" s="215">
        <v>22</v>
      </c>
      <c r="C398" s="17" t="str">
        <f>'[1]РЕЕСТР ИСПРАВЛ.'!C451</f>
        <v>СКФО</v>
      </c>
      <c r="D398" s="25" t="str">
        <f>'[1]РЕЕСТР ИСПРАВЛ.'!D451</f>
        <v>05</v>
      </c>
      <c r="E398" s="696" t="str">
        <f>'[1]РЕЕСТР ИСПРАВЛ.'!E451</f>
        <v>Махачкала (пр. Акушинского, 100) - Одесса</v>
      </c>
      <c r="F398" s="688" t="str">
        <f>'[1]РЕЕСТР ИСПРАВЛ.'!F451</f>
        <v>UA</v>
      </c>
      <c r="G398" s="697" t="str">
        <f>'[1]РЕЕСТР ИСПРАВЛ.'!G451</f>
        <v>11-00/11-00</v>
      </c>
      <c r="H398" s="698" t="str">
        <f>'[1]РЕЕСТР ИСПРАВЛ.'!H451</f>
        <v>ООО "Глобал-Тур"</v>
      </c>
      <c r="I398" s="701" t="str">
        <f>'[1]РЕЕСТР ИСПРАВЛ.'!I451</f>
        <v>МР-0879</v>
      </c>
      <c r="J398" s="698" t="str">
        <f>'[1]РЕЕСТР ИСПРАВЛ.'!M451</f>
        <v>ЧП "Фаворит"</v>
      </c>
      <c r="K398" s="706" t="str">
        <f>'[1]РЕЕСТР ИСПРАВЛ.'!N451</f>
        <v>МР-0879</v>
      </c>
      <c r="L398" s="700" t="str">
        <f>'[1]РЕЕСТР ИСПРАВЛ.'!O451</f>
        <v>16.20.2017</v>
      </c>
      <c r="M398" s="702" t="str">
        <f>'[1]РЕЕСТР ИСПРАВЛ.'!P451</f>
        <v>16.08.2018</v>
      </c>
      <c r="N398" s="703" t="str">
        <f>'[1]РЕЕСТР ИСПРАВЛ.'!Q451</f>
        <v>Шебекино</v>
      </c>
      <c r="O398" s="803" t="str">
        <f>'[1]РЕЕСТР ИСПРАВЛ.'!R451</f>
        <v>31</v>
      </c>
      <c r="P398" s="688" t="str">
        <f>'[1]РЕЕСТР ИСПРАВЛ.'!T451</f>
        <v>46-55/45-58</v>
      </c>
      <c r="Q398" s="688" t="str">
        <f>'[1]РЕЕСТР ИСПРАВЛ.'!U451</f>
        <v>09-50,10-50*/08-10,07-10</v>
      </c>
      <c r="R398" s="688" t="str">
        <f>'[1]РЕЕСТР ИСПРАВЛ.'!V451</f>
        <v>круглогодично</v>
      </c>
      <c r="S398" s="843" t="str">
        <f>'[1]РЕЕСТР ИСПРАВЛ.'!W451</f>
        <v>вт.,чт.,сб.,вс./вт.,чт.,сб.,вс.</v>
      </c>
      <c r="T398" s="769" t="str">
        <f>'[1]РЕЕСТР ИСПРАВЛ.'!X451</f>
        <v>4340</v>
      </c>
    </row>
    <row r="399" spans="1:20" ht="63" customHeight="1" x14ac:dyDescent="0.2">
      <c r="A399" s="383">
        <v>378</v>
      </c>
      <c r="B399" s="215">
        <v>23</v>
      </c>
      <c r="C399" s="17" t="s">
        <v>4676</v>
      </c>
      <c r="D399" s="25" t="s">
        <v>1494</v>
      </c>
      <c r="E399" s="696" t="s">
        <v>5063</v>
      </c>
      <c r="F399" s="688" t="s">
        <v>3146</v>
      </c>
      <c r="G399" s="697" t="s">
        <v>5064</v>
      </c>
      <c r="H399" s="698" t="s">
        <v>344</v>
      </c>
      <c r="I399" s="701" t="s">
        <v>344</v>
      </c>
      <c r="J399" s="698" t="s">
        <v>8563</v>
      </c>
      <c r="K399" s="706" t="s">
        <v>5065</v>
      </c>
      <c r="L399" s="700">
        <v>42640</v>
      </c>
      <c r="M399" s="702">
        <v>43370</v>
      </c>
      <c r="N399" s="703" t="s">
        <v>1369</v>
      </c>
      <c r="O399" s="838">
        <v>31</v>
      </c>
      <c r="P399" s="688" t="s">
        <v>1968</v>
      </c>
      <c r="Q399" s="688" t="s">
        <v>5066</v>
      </c>
      <c r="R399" s="688" t="s">
        <v>1790</v>
      </c>
      <c r="S399" s="843" t="s">
        <v>1791</v>
      </c>
      <c r="T399" s="696">
        <v>2000</v>
      </c>
    </row>
    <row r="400" spans="1:20" ht="60.75" customHeight="1" x14ac:dyDescent="0.2">
      <c r="A400" s="383">
        <v>379</v>
      </c>
      <c r="B400" s="215">
        <v>24</v>
      </c>
      <c r="C400" s="17" t="s">
        <v>4676</v>
      </c>
      <c r="D400" s="25" t="s">
        <v>1494</v>
      </c>
      <c r="E400" s="696" t="s">
        <v>5018</v>
      </c>
      <c r="F400" s="688" t="s">
        <v>3146</v>
      </c>
      <c r="G400" s="697" t="s">
        <v>1985</v>
      </c>
      <c r="H400" s="698" t="s">
        <v>344</v>
      </c>
      <c r="I400" s="701" t="s">
        <v>344</v>
      </c>
      <c r="J400" s="698" t="s">
        <v>5019</v>
      </c>
      <c r="K400" s="706" t="s">
        <v>5020</v>
      </c>
      <c r="L400" s="700">
        <v>42612</v>
      </c>
      <c r="M400" s="702">
        <v>43159</v>
      </c>
      <c r="N400" s="703" t="s">
        <v>295</v>
      </c>
      <c r="O400" s="838">
        <v>31</v>
      </c>
      <c r="P400" s="688" t="s">
        <v>2239</v>
      </c>
      <c r="Q400" s="688" t="s">
        <v>5021</v>
      </c>
      <c r="R400" s="688" t="s">
        <v>1790</v>
      </c>
      <c r="S400" s="843" t="s">
        <v>1791</v>
      </c>
      <c r="T400" s="696">
        <v>2000</v>
      </c>
    </row>
    <row r="401" spans="1:20" ht="60.75" customHeight="1" x14ac:dyDescent="0.2">
      <c r="A401" s="383">
        <v>380</v>
      </c>
      <c r="B401" s="215">
        <v>25</v>
      </c>
      <c r="C401" s="17" t="s">
        <v>4676</v>
      </c>
      <c r="D401" s="25" t="s">
        <v>1494</v>
      </c>
      <c r="E401" s="696" t="s">
        <v>5060</v>
      </c>
      <c r="F401" s="688" t="s">
        <v>3146</v>
      </c>
      <c r="G401" s="697" t="s">
        <v>2798</v>
      </c>
      <c r="H401" s="698" t="s">
        <v>344</v>
      </c>
      <c r="I401" s="701" t="s">
        <v>344</v>
      </c>
      <c r="J401" s="698" t="s">
        <v>1678</v>
      </c>
      <c r="K401" s="706" t="s">
        <v>5061</v>
      </c>
      <c r="L401" s="700">
        <v>42640</v>
      </c>
      <c r="M401" s="702">
        <v>43186</v>
      </c>
      <c r="N401" s="703" t="s">
        <v>67</v>
      </c>
      <c r="O401" s="864">
        <v>61</v>
      </c>
      <c r="P401" s="688" t="s">
        <v>1736</v>
      </c>
      <c r="Q401" s="688" t="s">
        <v>5062</v>
      </c>
      <c r="R401" s="688" t="s">
        <v>1790</v>
      </c>
      <c r="S401" s="843" t="s">
        <v>1791</v>
      </c>
      <c r="T401" s="696">
        <v>1800</v>
      </c>
    </row>
    <row r="402" spans="1:20" ht="60" customHeight="1" x14ac:dyDescent="0.2">
      <c r="A402" s="383">
        <v>381</v>
      </c>
      <c r="B402" s="215">
        <v>26</v>
      </c>
      <c r="C402" s="17" t="s">
        <v>4676</v>
      </c>
      <c r="D402" s="25" t="s">
        <v>1494</v>
      </c>
      <c r="E402" s="696" t="s">
        <v>5014</v>
      </c>
      <c r="F402" s="688" t="s">
        <v>3146</v>
      </c>
      <c r="G402" s="697" t="s">
        <v>5015</v>
      </c>
      <c r="H402" s="698" t="s">
        <v>344</v>
      </c>
      <c r="I402" s="701" t="s">
        <v>344</v>
      </c>
      <c r="J402" s="698" t="s">
        <v>4567</v>
      </c>
      <c r="K402" s="706" t="s">
        <v>5016</v>
      </c>
      <c r="L402" s="700">
        <v>42612</v>
      </c>
      <c r="M402" s="702">
        <v>43159</v>
      </c>
      <c r="N402" s="703" t="s">
        <v>295</v>
      </c>
      <c r="O402" s="777">
        <v>31</v>
      </c>
      <c r="P402" s="688" t="s">
        <v>2305</v>
      </c>
      <c r="Q402" s="688" t="s">
        <v>5017</v>
      </c>
      <c r="R402" s="688" t="s">
        <v>1790</v>
      </c>
      <c r="S402" s="843" t="s">
        <v>1791</v>
      </c>
      <c r="T402" s="696">
        <v>2000</v>
      </c>
    </row>
    <row r="403" spans="1:20" ht="60" customHeight="1" x14ac:dyDescent="0.2">
      <c r="A403" s="383">
        <v>382</v>
      </c>
      <c r="B403" s="215">
        <v>27</v>
      </c>
      <c r="C403" s="17" t="s">
        <v>4676</v>
      </c>
      <c r="D403" s="25" t="s">
        <v>1494</v>
      </c>
      <c r="E403" s="696" t="s">
        <v>5014</v>
      </c>
      <c r="F403" s="688" t="s">
        <v>3146</v>
      </c>
      <c r="G403" s="688" t="s">
        <v>4850</v>
      </c>
      <c r="H403" s="696" t="s">
        <v>3628</v>
      </c>
      <c r="I403" s="709" t="s">
        <v>8341</v>
      </c>
      <c r="J403" s="696" t="s">
        <v>8342</v>
      </c>
      <c r="K403" s="708" t="s">
        <v>8341</v>
      </c>
      <c r="L403" s="702">
        <v>43066</v>
      </c>
      <c r="M403" s="702">
        <v>43431</v>
      </c>
      <c r="N403" s="703" t="s">
        <v>1369</v>
      </c>
      <c r="O403" s="688">
        <v>31</v>
      </c>
      <c r="P403" s="688" t="s">
        <v>8343</v>
      </c>
      <c r="Q403" s="688" t="s">
        <v>8344</v>
      </c>
      <c r="R403" s="688" t="s">
        <v>1790</v>
      </c>
      <c r="S403" s="843" t="s">
        <v>1791</v>
      </c>
      <c r="T403" s="696">
        <v>2000</v>
      </c>
    </row>
    <row r="404" spans="1:20" ht="39" customHeight="1" x14ac:dyDescent="0.2">
      <c r="A404" s="383">
        <v>383</v>
      </c>
      <c r="B404" s="215">
        <v>28</v>
      </c>
      <c r="C404" s="17" t="s">
        <v>4676</v>
      </c>
      <c r="D404" s="25" t="s">
        <v>1494</v>
      </c>
      <c r="E404" s="696" t="s">
        <v>4951</v>
      </c>
      <c r="F404" s="688" t="s">
        <v>3146</v>
      </c>
      <c r="G404" s="726" t="s">
        <v>4952</v>
      </c>
      <c r="H404" s="698" t="s">
        <v>344</v>
      </c>
      <c r="I404" s="701" t="s">
        <v>344</v>
      </c>
      <c r="J404" s="698" t="s">
        <v>4953</v>
      </c>
      <c r="K404" s="706" t="s">
        <v>4954</v>
      </c>
      <c r="L404" s="700">
        <v>42576</v>
      </c>
      <c r="M404" s="702">
        <v>43306</v>
      </c>
      <c r="N404" s="703" t="s">
        <v>295</v>
      </c>
      <c r="O404" s="777">
        <v>31</v>
      </c>
      <c r="P404" s="688" t="s">
        <v>3325</v>
      </c>
      <c r="Q404" s="688" t="s">
        <v>4955</v>
      </c>
      <c r="R404" s="688" t="s">
        <v>1790</v>
      </c>
      <c r="S404" s="843" t="s">
        <v>1791</v>
      </c>
      <c r="T404" s="696">
        <v>2000</v>
      </c>
    </row>
    <row r="405" spans="1:20" ht="39" customHeight="1" x14ac:dyDescent="0.2">
      <c r="A405" s="383">
        <v>384</v>
      </c>
      <c r="B405" s="215">
        <v>29</v>
      </c>
      <c r="C405" s="17" t="s">
        <v>4676</v>
      </c>
      <c r="D405" s="25" t="s">
        <v>1494</v>
      </c>
      <c r="E405" s="696" t="s">
        <v>5433</v>
      </c>
      <c r="F405" s="688" t="s">
        <v>3146</v>
      </c>
      <c r="G405" s="726" t="s">
        <v>4359</v>
      </c>
      <c r="H405" s="698" t="s">
        <v>344</v>
      </c>
      <c r="I405" s="701" t="s">
        <v>344</v>
      </c>
      <c r="J405" s="698" t="s">
        <v>1678</v>
      </c>
      <c r="K405" s="706" t="s">
        <v>5434</v>
      </c>
      <c r="L405" s="700">
        <v>42719</v>
      </c>
      <c r="M405" s="702">
        <v>43266</v>
      </c>
      <c r="N405" s="703" t="s">
        <v>288</v>
      </c>
      <c r="O405" s="777">
        <v>36</v>
      </c>
      <c r="P405" s="688" t="s">
        <v>5435</v>
      </c>
      <c r="Q405" s="688" t="s">
        <v>5436</v>
      </c>
      <c r="R405" s="688" t="s">
        <v>1790</v>
      </c>
      <c r="S405" s="843" t="s">
        <v>1791</v>
      </c>
      <c r="T405" s="696">
        <v>450</v>
      </c>
    </row>
    <row r="406" spans="1:20" ht="39" customHeight="1" x14ac:dyDescent="0.2">
      <c r="A406" s="383">
        <v>385</v>
      </c>
      <c r="B406" s="215">
        <v>30</v>
      </c>
      <c r="C406" s="17" t="s">
        <v>4676</v>
      </c>
      <c r="D406" s="25" t="s">
        <v>1494</v>
      </c>
      <c r="E406" s="696" t="s">
        <v>7985</v>
      </c>
      <c r="F406" s="688" t="s">
        <v>3146</v>
      </c>
      <c r="G406" s="726" t="s">
        <v>7986</v>
      </c>
      <c r="H406" s="698" t="s">
        <v>7987</v>
      </c>
      <c r="I406" s="701" t="s">
        <v>7988</v>
      </c>
      <c r="J406" s="698" t="s">
        <v>7989</v>
      </c>
      <c r="K406" s="706" t="s">
        <v>7988</v>
      </c>
      <c r="L406" s="700">
        <v>42907</v>
      </c>
      <c r="M406" s="702">
        <v>43993</v>
      </c>
      <c r="N406" s="703" t="s">
        <v>362</v>
      </c>
      <c r="O406" s="777">
        <v>32</v>
      </c>
      <c r="P406" s="688" t="s">
        <v>7990</v>
      </c>
      <c r="Q406" s="688" t="s">
        <v>7991</v>
      </c>
      <c r="R406" s="688" t="s">
        <v>1790</v>
      </c>
      <c r="S406" s="843" t="s">
        <v>1791</v>
      </c>
      <c r="T406" s="696">
        <v>2700</v>
      </c>
    </row>
    <row r="407" spans="1:20" ht="48" customHeight="1" x14ac:dyDescent="0.2">
      <c r="A407" s="383">
        <v>386</v>
      </c>
      <c r="B407" s="215">
        <v>31</v>
      </c>
      <c r="C407" s="17" t="s">
        <v>4676</v>
      </c>
      <c r="D407" s="25" t="s">
        <v>1494</v>
      </c>
      <c r="E407" s="696" t="s">
        <v>5293</v>
      </c>
      <c r="F407" s="688" t="s">
        <v>3146</v>
      </c>
      <c r="G407" s="697" t="s">
        <v>5294</v>
      </c>
      <c r="H407" s="698" t="s">
        <v>344</v>
      </c>
      <c r="I407" s="701" t="s">
        <v>344</v>
      </c>
      <c r="J407" s="698" t="s">
        <v>5295</v>
      </c>
      <c r="K407" s="706" t="s">
        <v>5296</v>
      </c>
      <c r="L407" s="700">
        <v>42704</v>
      </c>
      <c r="M407" s="702">
        <v>43434</v>
      </c>
      <c r="N407" s="703" t="s">
        <v>294</v>
      </c>
      <c r="O407" s="777">
        <v>61</v>
      </c>
      <c r="P407" s="688" t="s">
        <v>2461</v>
      </c>
      <c r="Q407" s="688" t="s">
        <v>5297</v>
      </c>
      <c r="R407" s="688" t="s">
        <v>1790</v>
      </c>
      <c r="S407" s="843" t="s">
        <v>5298</v>
      </c>
      <c r="T407" s="696">
        <v>3200</v>
      </c>
    </row>
    <row r="408" spans="1:20" ht="39.75" customHeight="1" x14ac:dyDescent="0.2">
      <c r="A408" s="383">
        <v>387</v>
      </c>
      <c r="B408" s="215">
        <v>32</v>
      </c>
      <c r="C408" s="17" t="s">
        <v>4676</v>
      </c>
      <c r="D408" s="25" t="s">
        <v>1494</v>
      </c>
      <c r="E408" s="696" t="s">
        <v>7946</v>
      </c>
      <c r="F408" s="688" t="s">
        <v>3146</v>
      </c>
      <c r="G408" s="697" t="s">
        <v>7947</v>
      </c>
      <c r="H408" s="698" t="s">
        <v>999</v>
      </c>
      <c r="I408" s="701" t="s">
        <v>7948</v>
      </c>
      <c r="J408" s="698" t="s">
        <v>7949</v>
      </c>
      <c r="K408" s="706" t="s">
        <v>7948</v>
      </c>
      <c r="L408" s="700">
        <v>42809</v>
      </c>
      <c r="M408" s="702">
        <v>43456</v>
      </c>
      <c r="N408" s="703" t="s">
        <v>5444</v>
      </c>
      <c r="O408" s="777">
        <v>46</v>
      </c>
      <c r="P408" s="688" t="s">
        <v>7950</v>
      </c>
      <c r="Q408" s="688" t="s">
        <v>7951</v>
      </c>
      <c r="R408" s="688" t="s">
        <v>1790</v>
      </c>
      <c r="S408" s="843" t="s">
        <v>1791</v>
      </c>
      <c r="T408" s="696">
        <v>3000</v>
      </c>
    </row>
    <row r="409" spans="1:20" ht="39.75" customHeight="1" x14ac:dyDescent="0.2">
      <c r="A409" s="383">
        <v>388</v>
      </c>
      <c r="B409" s="215">
        <v>33</v>
      </c>
      <c r="C409" s="17" t="s">
        <v>4676</v>
      </c>
      <c r="D409" s="25" t="s">
        <v>1494</v>
      </c>
      <c r="E409" s="696" t="s">
        <v>8553</v>
      </c>
      <c r="F409" s="688" t="s">
        <v>3146</v>
      </c>
      <c r="G409" s="697" t="s">
        <v>8554</v>
      </c>
      <c r="H409" s="698" t="s">
        <v>2855</v>
      </c>
      <c r="I409" s="701" t="s">
        <v>8555</v>
      </c>
      <c r="J409" s="698" t="s">
        <v>8556</v>
      </c>
      <c r="K409" s="706" t="s">
        <v>8555</v>
      </c>
      <c r="L409" s="700">
        <v>43132</v>
      </c>
      <c r="M409" s="702">
        <v>43783</v>
      </c>
      <c r="N409" s="703" t="s">
        <v>362</v>
      </c>
      <c r="O409" s="777">
        <v>32</v>
      </c>
      <c r="P409" s="688" t="s">
        <v>3957</v>
      </c>
      <c r="Q409" s="688" t="s">
        <v>8557</v>
      </c>
      <c r="R409" s="688" t="s">
        <v>1790</v>
      </c>
      <c r="S409" s="843" t="s">
        <v>1791</v>
      </c>
      <c r="T409" s="696">
        <v>2500</v>
      </c>
    </row>
    <row r="410" spans="1:20" ht="57" customHeight="1" x14ac:dyDescent="0.2">
      <c r="A410" s="383">
        <v>389</v>
      </c>
      <c r="B410" s="215">
        <v>34</v>
      </c>
      <c r="C410" s="17" t="s">
        <v>4676</v>
      </c>
      <c r="D410" s="25" t="s">
        <v>1494</v>
      </c>
      <c r="E410" s="696" t="s">
        <v>7931</v>
      </c>
      <c r="F410" s="688" t="s">
        <v>3146</v>
      </c>
      <c r="G410" s="697" t="s">
        <v>7932</v>
      </c>
      <c r="H410" s="698" t="s">
        <v>2855</v>
      </c>
      <c r="I410" s="701" t="s">
        <v>7933</v>
      </c>
      <c r="J410" s="698" t="s">
        <v>7934</v>
      </c>
      <c r="K410" s="706" t="s">
        <v>7933</v>
      </c>
      <c r="L410" s="700">
        <v>42809</v>
      </c>
      <c r="M410" s="702">
        <v>43665</v>
      </c>
      <c r="N410" s="703" t="s">
        <v>69</v>
      </c>
      <c r="O410" s="777">
        <v>32</v>
      </c>
      <c r="P410" s="688" t="s">
        <v>7935</v>
      </c>
      <c r="Q410" s="688" t="s">
        <v>7936</v>
      </c>
      <c r="R410" s="688" t="s">
        <v>1790</v>
      </c>
      <c r="S410" s="843" t="s">
        <v>1791</v>
      </c>
      <c r="T410" s="696">
        <v>2000</v>
      </c>
    </row>
    <row r="411" spans="1:20" ht="44.25" customHeight="1" x14ac:dyDescent="0.2">
      <c r="A411" s="383">
        <v>390</v>
      </c>
      <c r="B411" s="215">
        <v>35</v>
      </c>
      <c r="C411" s="17" t="s">
        <v>4676</v>
      </c>
      <c r="D411" s="25" t="s">
        <v>1494</v>
      </c>
      <c r="E411" s="696" t="s">
        <v>4560</v>
      </c>
      <c r="F411" s="688" t="s">
        <v>3146</v>
      </c>
      <c r="G411" s="697" t="s">
        <v>4565</v>
      </c>
      <c r="H411" s="698" t="s">
        <v>1504</v>
      </c>
      <c r="I411" s="701" t="s">
        <v>4561</v>
      </c>
      <c r="J411" s="698" t="s">
        <v>4494</v>
      </c>
      <c r="K411" s="706" t="s">
        <v>4561</v>
      </c>
      <c r="L411" s="700">
        <v>42426</v>
      </c>
      <c r="M411" s="702">
        <v>43357</v>
      </c>
      <c r="N411" s="703" t="s">
        <v>362</v>
      </c>
      <c r="O411" s="704" t="s">
        <v>322</v>
      </c>
      <c r="P411" s="688" t="s">
        <v>4562</v>
      </c>
      <c r="Q411" s="688" t="s">
        <v>4563</v>
      </c>
      <c r="R411" s="688" t="s">
        <v>4564</v>
      </c>
      <c r="S411" s="843" t="s">
        <v>1791</v>
      </c>
      <c r="T411" s="696">
        <v>2000</v>
      </c>
    </row>
    <row r="412" spans="1:20" ht="82.5" customHeight="1" x14ac:dyDescent="0.2">
      <c r="A412" s="383">
        <v>391</v>
      </c>
      <c r="B412" s="215">
        <v>36</v>
      </c>
      <c r="C412" s="17" t="s">
        <v>4676</v>
      </c>
      <c r="D412" s="25" t="s">
        <v>1494</v>
      </c>
      <c r="E412" s="696" t="s">
        <v>4972</v>
      </c>
      <c r="F412" s="688" t="s">
        <v>3146</v>
      </c>
      <c r="G412" s="697" t="s">
        <v>4973</v>
      </c>
      <c r="H412" s="698" t="s">
        <v>2855</v>
      </c>
      <c r="I412" s="701" t="s">
        <v>4974</v>
      </c>
      <c r="J412" s="698" t="s">
        <v>4975</v>
      </c>
      <c r="K412" s="706" t="s">
        <v>4974</v>
      </c>
      <c r="L412" s="700">
        <v>42612</v>
      </c>
      <c r="M412" s="702">
        <v>43707</v>
      </c>
      <c r="N412" s="703" t="s">
        <v>362</v>
      </c>
      <c r="O412" s="777">
        <v>32</v>
      </c>
      <c r="P412" s="688" t="s">
        <v>4976</v>
      </c>
      <c r="Q412" s="688" t="s">
        <v>4977</v>
      </c>
      <c r="R412" s="688" t="s">
        <v>1790</v>
      </c>
      <c r="S412" s="843" t="s">
        <v>1791</v>
      </c>
      <c r="T412" s="696">
        <v>3800</v>
      </c>
    </row>
    <row r="413" spans="1:20" ht="45" customHeight="1" x14ac:dyDescent="0.2">
      <c r="A413" s="383">
        <v>392</v>
      </c>
      <c r="B413" s="215">
        <v>37</v>
      </c>
      <c r="C413" s="17" t="s">
        <v>4676</v>
      </c>
      <c r="D413" s="25" t="s">
        <v>1494</v>
      </c>
      <c r="E413" s="696" t="s">
        <v>5131</v>
      </c>
      <c r="F413" s="688" t="s">
        <v>3146</v>
      </c>
      <c r="G413" s="697" t="s">
        <v>4568</v>
      </c>
      <c r="H413" s="698" t="s">
        <v>344</v>
      </c>
      <c r="I413" s="701" t="s">
        <v>5132</v>
      </c>
      <c r="J413" s="698" t="s">
        <v>8576</v>
      </c>
      <c r="K413" s="706" t="s">
        <v>5132</v>
      </c>
      <c r="L413" s="700">
        <v>42640</v>
      </c>
      <c r="M413" s="702">
        <v>43186</v>
      </c>
      <c r="N413" s="703" t="s">
        <v>295</v>
      </c>
      <c r="O413" s="777">
        <v>31</v>
      </c>
      <c r="P413" s="688" t="s">
        <v>4569</v>
      </c>
      <c r="Q413" s="688" t="s">
        <v>5133</v>
      </c>
      <c r="R413" s="688" t="s">
        <v>1790</v>
      </c>
      <c r="S413" s="843" t="s">
        <v>1791</v>
      </c>
      <c r="T413" s="696">
        <v>2500</v>
      </c>
    </row>
    <row r="414" spans="1:20" ht="54" customHeight="1" x14ac:dyDescent="0.2">
      <c r="A414" s="383">
        <v>393</v>
      </c>
      <c r="B414" s="215">
        <v>38</v>
      </c>
      <c r="C414" s="17" t="s">
        <v>4676</v>
      </c>
      <c r="D414" s="25" t="s">
        <v>1494</v>
      </c>
      <c r="E414" s="696" t="s">
        <v>7937</v>
      </c>
      <c r="F414" s="688" t="s">
        <v>3146</v>
      </c>
      <c r="G414" s="697" t="s">
        <v>7938</v>
      </c>
      <c r="H414" s="698" t="s">
        <v>3862</v>
      </c>
      <c r="I414" s="701" t="s">
        <v>7939</v>
      </c>
      <c r="J414" s="698" t="s">
        <v>3865</v>
      </c>
      <c r="K414" s="706" t="s">
        <v>7939</v>
      </c>
      <c r="L414" s="700">
        <v>42809</v>
      </c>
      <c r="M414" s="702">
        <v>43176</v>
      </c>
      <c r="N414" s="703" t="s">
        <v>295</v>
      </c>
      <c r="O414" s="777">
        <v>31</v>
      </c>
      <c r="P414" s="688" t="s">
        <v>7940</v>
      </c>
      <c r="Q414" s="688" t="s">
        <v>7941</v>
      </c>
      <c r="R414" s="688" t="s">
        <v>1790</v>
      </c>
      <c r="S414" s="843" t="s">
        <v>1791</v>
      </c>
      <c r="T414" s="696">
        <v>1500</v>
      </c>
    </row>
    <row r="415" spans="1:20" ht="54" customHeight="1" x14ac:dyDescent="0.2">
      <c r="A415" s="383">
        <v>394</v>
      </c>
      <c r="B415" s="215">
        <v>39</v>
      </c>
      <c r="C415" s="17" t="s">
        <v>4676</v>
      </c>
      <c r="D415" s="25" t="s">
        <v>1494</v>
      </c>
      <c r="E415" s="696" t="s">
        <v>4374</v>
      </c>
      <c r="F415" s="688" t="s">
        <v>3146</v>
      </c>
      <c r="G415" s="697" t="s">
        <v>1825</v>
      </c>
      <c r="H415" s="698" t="s">
        <v>344</v>
      </c>
      <c r="I415" s="701" t="s">
        <v>344</v>
      </c>
      <c r="J415" s="698" t="s">
        <v>1678</v>
      </c>
      <c r="K415" s="706" t="s">
        <v>5036</v>
      </c>
      <c r="L415" s="700">
        <v>42612</v>
      </c>
      <c r="M415" s="702">
        <v>43159</v>
      </c>
      <c r="N415" s="703" t="s">
        <v>362</v>
      </c>
      <c r="O415" s="777">
        <v>32</v>
      </c>
      <c r="P415" s="168" t="s">
        <v>1736</v>
      </c>
      <c r="Q415" s="688" t="s">
        <v>5037</v>
      </c>
      <c r="R415" s="688" t="s">
        <v>1790</v>
      </c>
      <c r="S415" s="843" t="s">
        <v>1791</v>
      </c>
      <c r="T415" s="696">
        <v>1650</v>
      </c>
    </row>
    <row r="416" spans="1:20" ht="54" customHeight="1" x14ac:dyDescent="0.2">
      <c r="A416" s="383">
        <v>395</v>
      </c>
      <c r="B416" s="215">
        <v>40</v>
      </c>
      <c r="C416" s="17" t="s">
        <v>4676</v>
      </c>
      <c r="D416" s="25" t="s">
        <v>1494</v>
      </c>
      <c r="E416" s="696" t="s">
        <v>4374</v>
      </c>
      <c r="F416" s="688" t="s">
        <v>3146</v>
      </c>
      <c r="G416" s="697" t="s">
        <v>4996</v>
      </c>
      <c r="H416" s="698" t="s">
        <v>4997</v>
      </c>
      <c r="I416" s="701" t="s">
        <v>344</v>
      </c>
      <c r="J416" s="698" t="s">
        <v>1678</v>
      </c>
      <c r="K416" s="706" t="s">
        <v>4998</v>
      </c>
      <c r="L416" s="700">
        <v>42612</v>
      </c>
      <c r="M416" s="702">
        <v>43340</v>
      </c>
      <c r="N416" s="703" t="s">
        <v>362</v>
      </c>
      <c r="O416" s="777">
        <v>32</v>
      </c>
      <c r="P416" s="688" t="s">
        <v>1736</v>
      </c>
      <c r="Q416" s="688" t="s">
        <v>4999</v>
      </c>
      <c r="R416" s="688" t="s">
        <v>1790</v>
      </c>
      <c r="S416" s="843" t="s">
        <v>1791</v>
      </c>
      <c r="T416" s="696">
        <v>1650</v>
      </c>
    </row>
    <row r="417" spans="1:20" ht="35.25" customHeight="1" x14ac:dyDescent="0.2">
      <c r="A417" s="383">
        <v>396</v>
      </c>
      <c r="B417" s="215">
        <v>41</v>
      </c>
      <c r="C417" s="17" t="s">
        <v>4676</v>
      </c>
      <c r="D417" s="25" t="s">
        <v>1494</v>
      </c>
      <c r="E417" s="696" t="s">
        <v>5008</v>
      </c>
      <c r="F417" s="688" t="s">
        <v>3146</v>
      </c>
      <c r="G417" s="697" t="s">
        <v>5009</v>
      </c>
      <c r="H417" s="698" t="s">
        <v>4490</v>
      </c>
      <c r="I417" s="701" t="s">
        <v>5010</v>
      </c>
      <c r="J417" s="698" t="s">
        <v>5013</v>
      </c>
      <c r="K417" s="706" t="s">
        <v>5010</v>
      </c>
      <c r="L417" s="700">
        <v>42612</v>
      </c>
      <c r="M417" s="702">
        <v>43707</v>
      </c>
      <c r="N417" s="703" t="s">
        <v>67</v>
      </c>
      <c r="O417" s="777">
        <v>31</v>
      </c>
      <c r="P417" s="688" t="s">
        <v>5011</v>
      </c>
      <c r="Q417" s="688" t="s">
        <v>5012</v>
      </c>
      <c r="R417" s="688" t="s">
        <v>1790</v>
      </c>
      <c r="S417" s="843" t="s">
        <v>1791</v>
      </c>
      <c r="T417" s="696">
        <v>3000</v>
      </c>
    </row>
    <row r="418" spans="1:20" ht="47.25" customHeight="1" x14ac:dyDescent="0.2">
      <c r="A418" s="383">
        <v>397</v>
      </c>
      <c r="B418" s="215">
        <v>42</v>
      </c>
      <c r="C418" s="17" t="s">
        <v>4676</v>
      </c>
      <c r="D418" s="2">
        <v>77</v>
      </c>
      <c r="E418" s="696" t="s">
        <v>5200</v>
      </c>
      <c r="F418" s="688" t="s">
        <v>3146</v>
      </c>
      <c r="G418" s="777" t="s">
        <v>5201</v>
      </c>
      <c r="H418" s="698" t="s">
        <v>4566</v>
      </c>
      <c r="I418" s="743" t="s">
        <v>5202</v>
      </c>
      <c r="J418" s="698" t="s">
        <v>4570</v>
      </c>
      <c r="K418" s="706" t="s">
        <v>5202</v>
      </c>
      <c r="L418" s="700">
        <v>42668</v>
      </c>
      <c r="M418" s="702">
        <v>43215</v>
      </c>
      <c r="N418" s="703" t="s">
        <v>295</v>
      </c>
      <c r="O418" s="777">
        <v>31</v>
      </c>
      <c r="P418" s="688" t="s">
        <v>5203</v>
      </c>
      <c r="Q418" s="688" t="s">
        <v>5204</v>
      </c>
      <c r="R418" s="688" t="s">
        <v>1790</v>
      </c>
      <c r="S418" s="843" t="s">
        <v>1791</v>
      </c>
      <c r="T418" s="696">
        <v>2000</v>
      </c>
    </row>
    <row r="419" spans="1:20" ht="47.25" customHeight="1" x14ac:dyDescent="0.2">
      <c r="A419" s="383">
        <v>398</v>
      </c>
      <c r="B419" s="215">
        <v>43</v>
      </c>
      <c r="C419" s="17" t="s">
        <v>4676</v>
      </c>
      <c r="D419" s="2">
        <v>77</v>
      </c>
      <c r="E419" s="696" t="s">
        <v>7733</v>
      </c>
      <c r="F419" s="688" t="s">
        <v>3146</v>
      </c>
      <c r="G419" s="777" t="s">
        <v>2638</v>
      </c>
      <c r="H419" s="698" t="s">
        <v>174</v>
      </c>
      <c r="I419" s="743" t="s">
        <v>7734</v>
      </c>
      <c r="J419" s="698" t="s">
        <v>7735</v>
      </c>
      <c r="K419" s="706" t="s">
        <v>7734</v>
      </c>
      <c r="L419" s="700">
        <v>42844</v>
      </c>
      <c r="M419" s="702">
        <v>43236</v>
      </c>
      <c r="N419" s="703" t="s">
        <v>69</v>
      </c>
      <c r="O419" s="777">
        <v>32</v>
      </c>
      <c r="P419" s="804" t="s">
        <v>4207</v>
      </c>
      <c r="Q419" s="688" t="s">
        <v>2230</v>
      </c>
      <c r="R419" s="688" t="s">
        <v>1790</v>
      </c>
      <c r="S419" s="843" t="s">
        <v>1791</v>
      </c>
      <c r="T419" s="696">
        <v>1500</v>
      </c>
    </row>
    <row r="420" spans="1:20" ht="46.5" customHeight="1" x14ac:dyDescent="0.2">
      <c r="A420" s="383">
        <v>399</v>
      </c>
      <c r="B420" s="215">
        <v>44</v>
      </c>
      <c r="C420" s="17" t="s">
        <v>4676</v>
      </c>
      <c r="D420" s="2">
        <v>77</v>
      </c>
      <c r="E420" s="696" t="s">
        <v>5363</v>
      </c>
      <c r="F420" s="688" t="s">
        <v>3146</v>
      </c>
      <c r="G420" s="777" t="s">
        <v>2058</v>
      </c>
      <c r="H420" s="698" t="s">
        <v>5364</v>
      </c>
      <c r="I420" s="701" t="s">
        <v>5365</v>
      </c>
      <c r="J420" s="698" t="s">
        <v>5366</v>
      </c>
      <c r="K420" s="706" t="s">
        <v>5365</v>
      </c>
      <c r="L420" s="700">
        <v>42704</v>
      </c>
      <c r="M420" s="702">
        <v>43250</v>
      </c>
      <c r="N420" s="703" t="s">
        <v>362</v>
      </c>
      <c r="O420" s="777">
        <v>32</v>
      </c>
      <c r="P420" s="804" t="s">
        <v>3399</v>
      </c>
      <c r="Q420" s="688" t="s">
        <v>5367</v>
      </c>
      <c r="R420" s="688" t="s">
        <v>1790</v>
      </c>
      <c r="S420" s="843" t="s">
        <v>1791</v>
      </c>
      <c r="T420" s="696">
        <v>1500</v>
      </c>
    </row>
    <row r="421" spans="1:20" ht="46.5" customHeight="1" x14ac:dyDescent="0.2">
      <c r="A421" s="383">
        <v>400</v>
      </c>
      <c r="B421" s="215">
        <v>45</v>
      </c>
      <c r="C421" s="17" t="s">
        <v>4676</v>
      </c>
      <c r="D421" s="2">
        <v>77</v>
      </c>
      <c r="E421" s="696" t="s">
        <v>5213</v>
      </c>
      <c r="F421" s="688" t="s">
        <v>3146</v>
      </c>
      <c r="G421" s="777" t="s">
        <v>4159</v>
      </c>
      <c r="H421" s="698" t="s">
        <v>2855</v>
      </c>
      <c r="I421" s="701" t="s">
        <v>5214</v>
      </c>
      <c r="J421" s="698" t="s">
        <v>5078</v>
      </c>
      <c r="K421" s="706" t="s">
        <v>5214</v>
      </c>
      <c r="L421" s="700">
        <v>42668</v>
      </c>
      <c r="M421" s="702">
        <v>43215</v>
      </c>
      <c r="N421" s="703" t="s">
        <v>142</v>
      </c>
      <c r="O421" s="777">
        <v>32</v>
      </c>
      <c r="P421" s="168" t="s">
        <v>2860</v>
      </c>
      <c r="Q421" s="688" t="s">
        <v>5215</v>
      </c>
      <c r="R421" s="688" t="s">
        <v>1790</v>
      </c>
      <c r="S421" s="843" t="s">
        <v>1791</v>
      </c>
      <c r="T421" s="696">
        <v>1800</v>
      </c>
    </row>
    <row r="422" spans="1:20" ht="46.5" customHeight="1" x14ac:dyDescent="0.2">
      <c r="A422" s="383">
        <v>401</v>
      </c>
      <c r="B422" s="215">
        <v>46</v>
      </c>
      <c r="C422" s="17" t="s">
        <v>4676</v>
      </c>
      <c r="D422" s="2">
        <v>77</v>
      </c>
      <c r="E422" s="696" t="s">
        <v>8431</v>
      </c>
      <c r="F422" s="688" t="s">
        <v>3146</v>
      </c>
      <c r="G422" s="777" t="s">
        <v>7722</v>
      </c>
      <c r="H422" s="698" t="s">
        <v>101</v>
      </c>
      <c r="I422" s="701" t="s">
        <v>8432</v>
      </c>
      <c r="J422" s="698" t="s">
        <v>7611</v>
      </c>
      <c r="K422" s="706" t="s">
        <v>8432</v>
      </c>
      <c r="L422" s="700">
        <v>43089</v>
      </c>
      <c r="M422" s="702">
        <v>43793</v>
      </c>
      <c r="N422" s="703" t="s">
        <v>362</v>
      </c>
      <c r="O422" s="777">
        <v>32</v>
      </c>
      <c r="P422" s="168" t="s">
        <v>8433</v>
      </c>
      <c r="Q422" s="688" t="s">
        <v>8434</v>
      </c>
      <c r="R422" s="688" t="s">
        <v>1790</v>
      </c>
      <c r="S422" s="843" t="s">
        <v>1791</v>
      </c>
      <c r="T422" s="696">
        <v>1600</v>
      </c>
    </row>
    <row r="423" spans="1:20" ht="45" customHeight="1" x14ac:dyDescent="0.2">
      <c r="A423" s="383">
        <v>402</v>
      </c>
      <c r="B423" s="215">
        <v>47</v>
      </c>
      <c r="C423" s="17" t="s">
        <v>4676</v>
      </c>
      <c r="D423" s="2">
        <v>77</v>
      </c>
      <c r="E423" s="696" t="s">
        <v>4330</v>
      </c>
      <c r="F423" s="688" t="s">
        <v>3146</v>
      </c>
      <c r="G423" s="777" t="s">
        <v>4369</v>
      </c>
      <c r="H423" s="698" t="s">
        <v>235</v>
      </c>
      <c r="I423" s="701" t="s">
        <v>4370</v>
      </c>
      <c r="J423" s="698" t="s">
        <v>4373</v>
      </c>
      <c r="K423" s="706" t="s">
        <v>4370</v>
      </c>
      <c r="L423" s="700">
        <v>42314</v>
      </c>
      <c r="M423" s="702">
        <v>43260</v>
      </c>
      <c r="N423" s="703" t="s">
        <v>156</v>
      </c>
      <c r="O423" s="777">
        <v>46</v>
      </c>
      <c r="P423" s="688" t="s">
        <v>4332</v>
      </c>
      <c r="Q423" s="688" t="s">
        <v>4371</v>
      </c>
      <c r="R423" s="688" t="s">
        <v>1790</v>
      </c>
      <c r="S423" s="843" t="s">
        <v>4372</v>
      </c>
      <c r="T423" s="696">
        <v>2000</v>
      </c>
    </row>
    <row r="424" spans="1:20" ht="50.25" customHeight="1" x14ac:dyDescent="0.2">
      <c r="A424" s="383">
        <v>403</v>
      </c>
      <c r="B424" s="215">
        <v>48</v>
      </c>
      <c r="C424" s="17" t="s">
        <v>4676</v>
      </c>
      <c r="D424" s="2">
        <v>77</v>
      </c>
      <c r="E424" s="696" t="s">
        <v>5368</v>
      </c>
      <c r="F424" s="688" t="s">
        <v>3146</v>
      </c>
      <c r="G424" s="777" t="s">
        <v>5369</v>
      </c>
      <c r="H424" s="698" t="s">
        <v>5364</v>
      </c>
      <c r="I424" s="701" t="s">
        <v>5370</v>
      </c>
      <c r="J424" s="698" t="s">
        <v>5366</v>
      </c>
      <c r="K424" s="697" t="s">
        <v>5370</v>
      </c>
      <c r="L424" s="700">
        <v>42704</v>
      </c>
      <c r="M424" s="702">
        <v>43250</v>
      </c>
      <c r="N424" s="703" t="s">
        <v>69</v>
      </c>
      <c r="O424" s="777">
        <v>32</v>
      </c>
      <c r="P424" s="688" t="s">
        <v>3279</v>
      </c>
      <c r="Q424" s="688" t="s">
        <v>5371</v>
      </c>
      <c r="R424" s="688" t="s">
        <v>1790</v>
      </c>
      <c r="S424" s="843" t="s">
        <v>1791</v>
      </c>
      <c r="T424" s="696">
        <v>2500</v>
      </c>
    </row>
    <row r="425" spans="1:20" ht="60" customHeight="1" x14ac:dyDescent="0.2">
      <c r="A425" s="383">
        <v>404</v>
      </c>
      <c r="B425" s="215">
        <v>49</v>
      </c>
      <c r="C425" s="17" t="s">
        <v>4676</v>
      </c>
      <c r="D425" s="2">
        <v>77</v>
      </c>
      <c r="E425" s="696" t="s">
        <v>4978</v>
      </c>
      <c r="F425" s="688" t="s">
        <v>3146</v>
      </c>
      <c r="G425" s="777" t="s">
        <v>4979</v>
      </c>
      <c r="H425" s="698" t="s">
        <v>2855</v>
      </c>
      <c r="I425" s="701" t="s">
        <v>4981</v>
      </c>
      <c r="J425" s="698" t="s">
        <v>4980</v>
      </c>
      <c r="K425" s="697" t="s">
        <v>4981</v>
      </c>
      <c r="L425" s="700">
        <v>42612</v>
      </c>
      <c r="M425" s="702">
        <v>43707</v>
      </c>
      <c r="N425" s="703" t="s">
        <v>294</v>
      </c>
      <c r="O425" s="777">
        <v>61</v>
      </c>
      <c r="P425" s="688" t="s">
        <v>4982</v>
      </c>
      <c r="Q425" s="688" t="s">
        <v>4983</v>
      </c>
      <c r="R425" s="688" t="s">
        <v>1790</v>
      </c>
      <c r="S425" s="843" t="s">
        <v>4984</v>
      </c>
      <c r="T425" s="696">
        <v>2000</v>
      </c>
    </row>
    <row r="426" spans="1:20" ht="60" customHeight="1" x14ac:dyDescent="0.2">
      <c r="A426" s="383">
        <v>405</v>
      </c>
      <c r="B426" s="215">
        <v>50</v>
      </c>
      <c r="C426" s="17" t="s">
        <v>4676</v>
      </c>
      <c r="D426" s="2">
        <v>77</v>
      </c>
      <c r="E426" s="696" t="s">
        <v>8558</v>
      </c>
      <c r="F426" s="688" t="s">
        <v>3146</v>
      </c>
      <c r="G426" s="777" t="s">
        <v>8559</v>
      </c>
      <c r="H426" s="698" t="s">
        <v>8560</v>
      </c>
      <c r="I426" s="701" t="s">
        <v>8561</v>
      </c>
      <c r="J426" s="698" t="s">
        <v>8562</v>
      </c>
      <c r="K426" s="697" t="s">
        <v>8561</v>
      </c>
      <c r="L426" s="700">
        <v>43132</v>
      </c>
      <c r="M426" s="702">
        <v>44170</v>
      </c>
      <c r="N426" s="703" t="s">
        <v>1369</v>
      </c>
      <c r="O426" s="777">
        <v>31</v>
      </c>
      <c r="P426" s="688" t="s">
        <v>8564</v>
      </c>
      <c r="Q426" s="688" t="s">
        <v>8565</v>
      </c>
      <c r="R426" s="688" t="s">
        <v>1790</v>
      </c>
      <c r="S426" s="843" t="s">
        <v>1791</v>
      </c>
      <c r="T426" s="696">
        <v>1890.5</v>
      </c>
    </row>
    <row r="427" spans="1:20" ht="34.5" customHeight="1" x14ac:dyDescent="0.2">
      <c r="A427" s="383">
        <v>406</v>
      </c>
      <c r="B427" s="215">
        <v>51</v>
      </c>
      <c r="C427" s="450" t="s">
        <v>4676</v>
      </c>
      <c r="D427" s="51" t="s">
        <v>1494</v>
      </c>
      <c r="E427" s="696" t="s">
        <v>7826</v>
      </c>
      <c r="F427" s="688" t="s">
        <v>3146</v>
      </c>
      <c r="G427" s="777" t="s">
        <v>7827</v>
      </c>
      <c r="H427" s="698" t="s">
        <v>344</v>
      </c>
      <c r="I427" s="701" t="s">
        <v>344</v>
      </c>
      <c r="J427" s="698" t="s">
        <v>1678</v>
      </c>
      <c r="K427" s="697" t="s">
        <v>7828</v>
      </c>
      <c r="L427" s="700">
        <v>42782</v>
      </c>
      <c r="M427" s="702">
        <v>43150</v>
      </c>
      <c r="N427" s="703" t="s">
        <v>288</v>
      </c>
      <c r="O427" s="777">
        <v>36</v>
      </c>
      <c r="P427" s="688" t="s">
        <v>2044</v>
      </c>
      <c r="Q427" s="688" t="s">
        <v>7829</v>
      </c>
      <c r="R427" s="688" t="s">
        <v>1790</v>
      </c>
      <c r="S427" s="843" t="s">
        <v>1791</v>
      </c>
      <c r="T427" s="696">
        <v>1800</v>
      </c>
    </row>
    <row r="428" spans="1:20" ht="61.5" customHeight="1" x14ac:dyDescent="0.2">
      <c r="A428" s="383">
        <v>407</v>
      </c>
      <c r="B428" s="215">
        <v>52</v>
      </c>
      <c r="C428" s="17" t="s">
        <v>4676</v>
      </c>
      <c r="D428" s="25" t="s">
        <v>1494</v>
      </c>
      <c r="E428" s="696" t="s">
        <v>4967</v>
      </c>
      <c r="F428" s="688" t="s">
        <v>3146</v>
      </c>
      <c r="G428" s="697" t="s">
        <v>3297</v>
      </c>
      <c r="H428" s="698" t="s">
        <v>2855</v>
      </c>
      <c r="I428" s="701" t="s">
        <v>4968</v>
      </c>
      <c r="J428" s="698" t="s">
        <v>4969</v>
      </c>
      <c r="K428" s="706" t="s">
        <v>4968</v>
      </c>
      <c r="L428" s="700">
        <v>42612</v>
      </c>
      <c r="M428" s="702">
        <v>43707</v>
      </c>
      <c r="N428" s="703" t="s">
        <v>295</v>
      </c>
      <c r="O428" s="777">
        <v>31</v>
      </c>
      <c r="P428" s="688" t="s">
        <v>4970</v>
      </c>
      <c r="Q428" s="688" t="s">
        <v>4971</v>
      </c>
      <c r="R428" s="688" t="s">
        <v>1790</v>
      </c>
      <c r="S428" s="843" t="s">
        <v>1791</v>
      </c>
      <c r="T428" s="696">
        <v>3200</v>
      </c>
    </row>
    <row r="429" spans="1:20" s="445" customFormat="1" ht="46.5" customHeight="1" x14ac:dyDescent="0.2">
      <c r="A429" s="383">
        <v>408</v>
      </c>
      <c r="B429" s="215">
        <v>53</v>
      </c>
      <c r="C429" s="450" t="s">
        <v>4676</v>
      </c>
      <c r="D429" s="51" t="s">
        <v>1494</v>
      </c>
      <c r="E429" s="696" t="s">
        <v>5422</v>
      </c>
      <c r="F429" s="688" t="s">
        <v>3146</v>
      </c>
      <c r="G429" s="688" t="s">
        <v>5423</v>
      </c>
      <c r="H429" s="696" t="s">
        <v>5424</v>
      </c>
      <c r="I429" s="709" t="s">
        <v>5425</v>
      </c>
      <c r="J429" s="696" t="s">
        <v>5426</v>
      </c>
      <c r="K429" s="708" t="s">
        <v>5425</v>
      </c>
      <c r="L429" s="702">
        <v>42704</v>
      </c>
      <c r="M429" s="702">
        <v>43799</v>
      </c>
      <c r="N429" s="708" t="s">
        <v>295</v>
      </c>
      <c r="O429" s="688">
        <v>31</v>
      </c>
      <c r="P429" s="688" t="s">
        <v>5427</v>
      </c>
      <c r="Q429" s="688" t="s">
        <v>5428</v>
      </c>
      <c r="R429" s="688" t="s">
        <v>1790</v>
      </c>
      <c r="S429" s="843" t="s">
        <v>1791</v>
      </c>
      <c r="T429" s="696">
        <v>2500</v>
      </c>
    </row>
    <row r="430" spans="1:20" s="445" customFormat="1" ht="46.5" customHeight="1" x14ac:dyDescent="0.2">
      <c r="A430" s="383">
        <v>409</v>
      </c>
      <c r="B430" s="215">
        <v>54</v>
      </c>
      <c r="C430" s="17" t="s">
        <v>4676</v>
      </c>
      <c r="D430" s="25" t="s">
        <v>1494</v>
      </c>
      <c r="E430" s="696" t="s">
        <v>7913</v>
      </c>
      <c r="F430" s="688" t="s">
        <v>3146</v>
      </c>
      <c r="G430" s="697" t="s">
        <v>7914</v>
      </c>
      <c r="H430" s="698" t="s">
        <v>4546</v>
      </c>
      <c r="I430" s="701" t="s">
        <v>7915</v>
      </c>
      <c r="J430" s="698" t="s">
        <v>5136</v>
      </c>
      <c r="K430" s="706" t="s">
        <v>7915</v>
      </c>
      <c r="L430" s="700">
        <v>42809</v>
      </c>
      <c r="M430" s="702">
        <v>43905</v>
      </c>
      <c r="N430" s="703" t="s">
        <v>288</v>
      </c>
      <c r="O430" s="777">
        <v>36</v>
      </c>
      <c r="P430" s="688" t="s">
        <v>7916</v>
      </c>
      <c r="Q430" s="688" t="s">
        <v>7917</v>
      </c>
      <c r="R430" s="688" t="s">
        <v>1790</v>
      </c>
      <c r="S430" s="843" t="s">
        <v>1791</v>
      </c>
      <c r="T430" s="696">
        <v>1600</v>
      </c>
    </row>
    <row r="431" spans="1:20" s="445" customFormat="1" ht="46.5" customHeight="1" x14ac:dyDescent="0.2">
      <c r="A431" s="383">
        <v>410</v>
      </c>
      <c r="B431" s="215">
        <v>55</v>
      </c>
      <c r="C431" s="17" t="s">
        <v>4676</v>
      </c>
      <c r="D431" s="25" t="s">
        <v>1494</v>
      </c>
      <c r="E431" s="696" t="s">
        <v>7858</v>
      </c>
      <c r="F431" s="688" t="s">
        <v>3146</v>
      </c>
      <c r="G431" s="697" t="s">
        <v>7848</v>
      </c>
      <c r="H431" s="698" t="s">
        <v>7849</v>
      </c>
      <c r="I431" s="701" t="s">
        <v>7850</v>
      </c>
      <c r="J431" s="698" t="s">
        <v>7851</v>
      </c>
      <c r="K431" s="706" t="s">
        <v>7850</v>
      </c>
      <c r="L431" s="700">
        <v>42877</v>
      </c>
      <c r="M431" s="702">
        <v>43242</v>
      </c>
      <c r="N431" s="703" t="s">
        <v>295</v>
      </c>
      <c r="O431" s="777">
        <v>31</v>
      </c>
      <c r="P431" s="688" t="s">
        <v>7852</v>
      </c>
      <c r="Q431" s="688" t="s">
        <v>7853</v>
      </c>
      <c r="R431" s="688" t="s">
        <v>1790</v>
      </c>
      <c r="S431" s="843" t="s">
        <v>1791</v>
      </c>
      <c r="T431" s="696">
        <v>2800</v>
      </c>
    </row>
    <row r="432" spans="1:20" ht="34.5" customHeight="1" x14ac:dyDescent="0.2">
      <c r="A432" s="383">
        <v>411</v>
      </c>
      <c r="B432" s="215">
        <v>56</v>
      </c>
      <c r="C432" s="17" t="s">
        <v>4676</v>
      </c>
      <c r="D432" s="25" t="s">
        <v>1494</v>
      </c>
      <c r="E432" s="696" t="s">
        <v>7536</v>
      </c>
      <c r="F432" s="688" t="s">
        <v>3146</v>
      </c>
      <c r="G432" s="805" t="s">
        <v>7537</v>
      </c>
      <c r="H432" s="367" t="s">
        <v>4836</v>
      </c>
      <c r="I432" s="701" t="s">
        <v>7538</v>
      </c>
      <c r="J432" s="367" t="s">
        <v>7533</v>
      </c>
      <c r="K432" s="703" t="s">
        <v>7538</v>
      </c>
      <c r="L432" s="791">
        <v>42719</v>
      </c>
      <c r="M432" s="702">
        <v>43814</v>
      </c>
      <c r="N432" s="703" t="s">
        <v>69</v>
      </c>
      <c r="O432" s="777">
        <v>32</v>
      </c>
      <c r="P432" s="777" t="s">
        <v>7539</v>
      </c>
      <c r="Q432" s="777" t="s">
        <v>7540</v>
      </c>
      <c r="R432" s="777" t="s">
        <v>1790</v>
      </c>
      <c r="S432" s="838" t="s">
        <v>1791</v>
      </c>
      <c r="T432" s="367">
        <v>2500</v>
      </c>
    </row>
    <row r="433" spans="1:20" ht="22.5" customHeight="1" x14ac:dyDescent="0.2">
      <c r="A433" s="383">
        <v>412</v>
      </c>
      <c r="B433" s="215">
        <v>57</v>
      </c>
      <c r="C433" s="17" t="s">
        <v>4676</v>
      </c>
      <c r="D433" s="25" t="s">
        <v>1494</v>
      </c>
      <c r="E433" s="696" t="s">
        <v>6537</v>
      </c>
      <c r="F433" s="688" t="s">
        <v>3146</v>
      </c>
      <c r="G433" s="805" t="s">
        <v>6538</v>
      </c>
      <c r="H433" s="367" t="s">
        <v>344</v>
      </c>
      <c r="I433" s="701" t="s">
        <v>344</v>
      </c>
      <c r="J433" s="367" t="s">
        <v>6539</v>
      </c>
      <c r="K433" s="703" t="s">
        <v>6540</v>
      </c>
      <c r="L433" s="791">
        <v>42576</v>
      </c>
      <c r="M433" s="702">
        <v>43444</v>
      </c>
      <c r="N433" s="703" t="s">
        <v>295</v>
      </c>
      <c r="O433" s="777">
        <v>31</v>
      </c>
      <c r="P433" s="777" t="s">
        <v>6541</v>
      </c>
      <c r="Q433" s="777" t="s">
        <v>6542</v>
      </c>
      <c r="R433" s="777" t="s">
        <v>1790</v>
      </c>
      <c r="S433" s="838" t="s">
        <v>1791</v>
      </c>
      <c r="T433" s="367">
        <v>1000</v>
      </c>
    </row>
    <row r="434" spans="1:20" ht="49.5" customHeight="1" x14ac:dyDescent="0.2">
      <c r="A434" s="383">
        <v>413</v>
      </c>
      <c r="B434" s="215">
        <v>58</v>
      </c>
      <c r="C434" s="17" t="s">
        <v>4676</v>
      </c>
      <c r="D434" s="25" t="s">
        <v>1494</v>
      </c>
      <c r="E434" s="696" t="s">
        <v>7736</v>
      </c>
      <c r="F434" s="688" t="s">
        <v>3146</v>
      </c>
      <c r="G434" s="805" t="s">
        <v>7737</v>
      </c>
      <c r="H434" s="367" t="s">
        <v>174</v>
      </c>
      <c r="I434" s="701" t="s">
        <v>7738</v>
      </c>
      <c r="J434" s="367" t="s">
        <v>7735</v>
      </c>
      <c r="K434" s="703" t="s">
        <v>7738</v>
      </c>
      <c r="L434" s="791">
        <v>42844</v>
      </c>
      <c r="M434" s="702">
        <v>43236</v>
      </c>
      <c r="N434" s="703" t="s">
        <v>69</v>
      </c>
      <c r="O434" s="777">
        <v>32</v>
      </c>
      <c r="P434" s="777" t="s">
        <v>4749</v>
      </c>
      <c r="Q434" s="777" t="s">
        <v>7739</v>
      </c>
      <c r="R434" s="777" t="s">
        <v>1790</v>
      </c>
      <c r="S434" s="838" t="s">
        <v>1791</v>
      </c>
      <c r="T434" s="367">
        <v>1500</v>
      </c>
    </row>
    <row r="435" spans="1:20" ht="38.25" customHeight="1" x14ac:dyDescent="0.2">
      <c r="A435" s="383">
        <v>414</v>
      </c>
      <c r="B435" s="215">
        <v>59</v>
      </c>
      <c r="C435" s="17" t="s">
        <v>4676</v>
      </c>
      <c r="D435" s="25" t="s">
        <v>1494</v>
      </c>
      <c r="E435" s="696" t="s">
        <v>4167</v>
      </c>
      <c r="F435" s="688" t="s">
        <v>3146</v>
      </c>
      <c r="G435" s="805" t="s">
        <v>4168</v>
      </c>
      <c r="H435" s="367" t="s">
        <v>5424</v>
      </c>
      <c r="I435" s="701" t="s">
        <v>5429</v>
      </c>
      <c r="J435" s="367" t="s">
        <v>5430</v>
      </c>
      <c r="K435" s="703" t="s">
        <v>5429</v>
      </c>
      <c r="L435" s="791">
        <v>42704</v>
      </c>
      <c r="M435" s="702">
        <v>43799</v>
      </c>
      <c r="N435" s="703" t="s">
        <v>362</v>
      </c>
      <c r="O435" s="777">
        <v>32</v>
      </c>
      <c r="P435" s="777" t="s">
        <v>5431</v>
      </c>
      <c r="Q435" s="777" t="s">
        <v>5432</v>
      </c>
      <c r="R435" s="777" t="s">
        <v>1790</v>
      </c>
      <c r="S435" s="838" t="s">
        <v>1791</v>
      </c>
      <c r="T435" s="367">
        <v>2500</v>
      </c>
    </row>
    <row r="436" spans="1:20" ht="38.25" customHeight="1" x14ac:dyDescent="0.2">
      <c r="A436" s="383">
        <v>415</v>
      </c>
      <c r="B436" s="215">
        <v>60</v>
      </c>
      <c r="C436" s="17" t="s">
        <v>4676</v>
      </c>
      <c r="D436" s="25" t="s">
        <v>1494</v>
      </c>
      <c r="E436" s="696" t="s">
        <v>8105</v>
      </c>
      <c r="F436" s="688" t="s">
        <v>3146</v>
      </c>
      <c r="G436" s="805" t="s">
        <v>8106</v>
      </c>
      <c r="H436" s="367" t="s">
        <v>2855</v>
      </c>
      <c r="I436" s="701" t="s">
        <v>8107</v>
      </c>
      <c r="J436" s="367" t="s">
        <v>8108</v>
      </c>
      <c r="K436" s="703" t="s">
        <v>8107</v>
      </c>
      <c r="L436" s="791">
        <v>42951</v>
      </c>
      <c r="M436" s="702">
        <v>44028</v>
      </c>
      <c r="N436" s="703" t="s">
        <v>362</v>
      </c>
      <c r="O436" s="777">
        <v>32</v>
      </c>
      <c r="P436" s="777" t="s">
        <v>8109</v>
      </c>
      <c r="Q436" s="777" t="s">
        <v>8110</v>
      </c>
      <c r="R436" s="777" t="s">
        <v>1790</v>
      </c>
      <c r="S436" s="838" t="s">
        <v>1791</v>
      </c>
      <c r="T436" s="367">
        <v>2300</v>
      </c>
    </row>
    <row r="437" spans="1:20" ht="38.25" customHeight="1" x14ac:dyDescent="0.2">
      <c r="A437" s="383">
        <v>416</v>
      </c>
      <c r="B437" s="215">
        <v>61</v>
      </c>
      <c r="C437" s="17" t="s">
        <v>4676</v>
      </c>
      <c r="D437" s="25" t="s">
        <v>1494</v>
      </c>
      <c r="E437" s="696" t="s">
        <v>7857</v>
      </c>
      <c r="F437" s="688" t="s">
        <v>3146</v>
      </c>
      <c r="G437" s="805" t="s">
        <v>7854</v>
      </c>
      <c r="H437" s="367" t="s">
        <v>3116</v>
      </c>
      <c r="I437" s="701" t="s">
        <v>7855</v>
      </c>
      <c r="J437" s="367" t="s">
        <v>4146</v>
      </c>
      <c r="K437" s="703" t="s">
        <v>7855</v>
      </c>
      <c r="L437" s="791">
        <v>42877</v>
      </c>
      <c r="M437" s="702">
        <v>43156</v>
      </c>
      <c r="N437" s="703" t="s">
        <v>67</v>
      </c>
      <c r="O437" s="777">
        <v>31</v>
      </c>
      <c r="P437" s="777" t="s">
        <v>7582</v>
      </c>
      <c r="Q437" s="777" t="s">
        <v>7856</v>
      </c>
      <c r="R437" s="777" t="s">
        <v>1790</v>
      </c>
      <c r="S437" s="838" t="s">
        <v>1791</v>
      </c>
      <c r="T437" s="367">
        <v>3450</v>
      </c>
    </row>
    <row r="438" spans="1:20" ht="38.25" customHeight="1" x14ac:dyDescent="0.2">
      <c r="A438" s="383">
        <v>417</v>
      </c>
      <c r="B438" s="215">
        <v>62</v>
      </c>
      <c r="C438" s="17" t="s">
        <v>4676</v>
      </c>
      <c r="D438" s="25" t="s">
        <v>1494</v>
      </c>
      <c r="E438" s="696" t="s">
        <v>8435</v>
      </c>
      <c r="F438" s="688" t="s">
        <v>3146</v>
      </c>
      <c r="G438" s="805" t="s">
        <v>8436</v>
      </c>
      <c r="H438" s="367" t="s">
        <v>2855</v>
      </c>
      <c r="I438" s="701" t="s">
        <v>8437</v>
      </c>
      <c r="J438" s="367" t="s">
        <v>8474</v>
      </c>
      <c r="K438" s="703" t="s">
        <v>8437</v>
      </c>
      <c r="L438" s="791">
        <v>43089</v>
      </c>
      <c r="M438" s="702">
        <v>44163</v>
      </c>
      <c r="N438" s="703" t="s">
        <v>156</v>
      </c>
      <c r="O438" s="777">
        <v>46</v>
      </c>
      <c r="P438" s="777" t="s">
        <v>8438</v>
      </c>
      <c r="Q438" s="777" t="s">
        <v>8439</v>
      </c>
      <c r="R438" s="777" t="s">
        <v>1790</v>
      </c>
      <c r="S438" s="838" t="s">
        <v>1791</v>
      </c>
      <c r="T438" s="367">
        <v>3000</v>
      </c>
    </row>
    <row r="439" spans="1:20" ht="42" customHeight="1" x14ac:dyDescent="0.2">
      <c r="A439" s="383">
        <v>418</v>
      </c>
      <c r="B439" s="215">
        <v>63</v>
      </c>
      <c r="C439" s="17" t="s">
        <v>4676</v>
      </c>
      <c r="D439" s="25" t="s">
        <v>1494</v>
      </c>
      <c r="E439" s="696" t="s">
        <v>5000</v>
      </c>
      <c r="F439" s="688" t="s">
        <v>3146</v>
      </c>
      <c r="G439" s="805" t="s">
        <v>3355</v>
      </c>
      <c r="H439" s="367" t="s">
        <v>677</v>
      </c>
      <c r="I439" s="701" t="s">
        <v>5001</v>
      </c>
      <c r="J439" s="367" t="s">
        <v>1678</v>
      </c>
      <c r="K439" s="703" t="s">
        <v>5001</v>
      </c>
      <c r="L439" s="791">
        <v>42612</v>
      </c>
      <c r="M439" s="702">
        <v>43159</v>
      </c>
      <c r="N439" s="703" t="s">
        <v>1369</v>
      </c>
      <c r="O439" s="777">
        <v>31</v>
      </c>
      <c r="P439" s="777" t="s">
        <v>2044</v>
      </c>
      <c r="Q439" s="777" t="s">
        <v>5002</v>
      </c>
      <c r="R439" s="777" t="s">
        <v>1790</v>
      </c>
      <c r="S439" s="838" t="s">
        <v>1791</v>
      </c>
      <c r="T439" s="367">
        <v>1800</v>
      </c>
    </row>
    <row r="440" spans="1:20" ht="42" customHeight="1" x14ac:dyDescent="0.2">
      <c r="A440" s="383">
        <v>419</v>
      </c>
      <c r="B440" s="215">
        <v>64</v>
      </c>
      <c r="C440" s="17" t="s">
        <v>4676</v>
      </c>
      <c r="D440" s="25" t="s">
        <v>1494</v>
      </c>
      <c r="E440" s="696" t="s">
        <v>5287</v>
      </c>
      <c r="F440" s="688" t="s">
        <v>3146</v>
      </c>
      <c r="G440" s="805" t="s">
        <v>5288</v>
      </c>
      <c r="H440" s="367" t="s">
        <v>344</v>
      </c>
      <c r="I440" s="701" t="s">
        <v>344</v>
      </c>
      <c r="J440" s="367" t="s">
        <v>5289</v>
      </c>
      <c r="K440" s="703" t="s">
        <v>5290</v>
      </c>
      <c r="L440" s="791">
        <v>42704</v>
      </c>
      <c r="M440" s="702">
        <v>43434</v>
      </c>
      <c r="N440" s="703" t="s">
        <v>295</v>
      </c>
      <c r="O440" s="777">
        <v>31</v>
      </c>
      <c r="P440" s="777" t="s">
        <v>5292</v>
      </c>
      <c r="Q440" s="777" t="s">
        <v>5291</v>
      </c>
      <c r="R440" s="777" t="s">
        <v>1790</v>
      </c>
      <c r="S440" s="838" t="s">
        <v>1791</v>
      </c>
      <c r="T440" s="367">
        <v>3500</v>
      </c>
    </row>
    <row r="441" spans="1:20" ht="42" customHeight="1" x14ac:dyDescent="0.2">
      <c r="A441" s="383">
        <v>420</v>
      </c>
      <c r="B441" s="215">
        <v>65</v>
      </c>
      <c r="C441" s="17" t="s">
        <v>4676</v>
      </c>
      <c r="D441" s="25" t="s">
        <v>1494</v>
      </c>
      <c r="E441" s="696" t="s">
        <v>7525</v>
      </c>
      <c r="F441" s="688" t="s">
        <v>3146</v>
      </c>
      <c r="G441" s="805" t="s">
        <v>5397</v>
      </c>
      <c r="H441" s="367" t="s">
        <v>5398</v>
      </c>
      <c r="I441" s="701" t="s">
        <v>5399</v>
      </c>
      <c r="J441" s="367" t="s">
        <v>5136</v>
      </c>
      <c r="K441" s="703" t="s">
        <v>5399</v>
      </c>
      <c r="L441" s="791">
        <v>42704</v>
      </c>
      <c r="M441" s="702">
        <v>43250</v>
      </c>
      <c r="N441" s="703" t="s">
        <v>288</v>
      </c>
      <c r="O441" s="777">
        <v>36</v>
      </c>
      <c r="P441" s="777" t="s">
        <v>3012</v>
      </c>
      <c r="Q441" s="777" t="s">
        <v>5400</v>
      </c>
      <c r="R441" s="777" t="s">
        <v>1790</v>
      </c>
      <c r="S441" s="838" t="s">
        <v>1791</v>
      </c>
      <c r="T441" s="367">
        <v>1250</v>
      </c>
    </row>
    <row r="442" spans="1:20" ht="59.25" customHeight="1" x14ac:dyDescent="0.2">
      <c r="A442" s="383">
        <v>421</v>
      </c>
      <c r="B442" s="215">
        <v>66</v>
      </c>
      <c r="C442" s="17" t="s">
        <v>4676</v>
      </c>
      <c r="D442" s="25" t="s">
        <v>1494</v>
      </c>
      <c r="E442" s="696" t="s">
        <v>5216</v>
      </c>
      <c r="F442" s="688" t="s">
        <v>3146</v>
      </c>
      <c r="G442" s="805" t="s">
        <v>5217</v>
      </c>
      <c r="H442" s="367" t="s">
        <v>972</v>
      </c>
      <c r="I442" s="701" t="s">
        <v>5218</v>
      </c>
      <c r="J442" s="367" t="s">
        <v>5219</v>
      </c>
      <c r="K442" s="703" t="s">
        <v>5218</v>
      </c>
      <c r="L442" s="791">
        <v>42668</v>
      </c>
      <c r="M442" s="702">
        <v>43215</v>
      </c>
      <c r="N442" s="703" t="s">
        <v>362</v>
      </c>
      <c r="O442" s="777">
        <v>32</v>
      </c>
      <c r="P442" s="777" t="s">
        <v>5220</v>
      </c>
      <c r="Q442" s="777" t="s">
        <v>5221</v>
      </c>
      <c r="R442" s="777" t="s">
        <v>1790</v>
      </c>
      <c r="S442" s="838" t="s">
        <v>1791</v>
      </c>
      <c r="T442" s="367">
        <v>4600</v>
      </c>
    </row>
    <row r="443" spans="1:20" ht="22.5" customHeight="1" x14ac:dyDescent="0.2">
      <c r="A443" s="383">
        <v>422</v>
      </c>
      <c r="B443" s="215">
        <v>67</v>
      </c>
      <c r="C443" s="17" t="s">
        <v>4676</v>
      </c>
      <c r="D443" s="25" t="s">
        <v>1494</v>
      </c>
      <c r="E443" s="696" t="s">
        <v>8541</v>
      </c>
      <c r="F443" s="688" t="s">
        <v>3146</v>
      </c>
      <c r="G443" s="767" t="s">
        <v>1357</v>
      </c>
      <c r="H443" s="698" t="s">
        <v>226</v>
      </c>
      <c r="I443" s="701" t="s">
        <v>8542</v>
      </c>
      <c r="J443" s="698" t="s">
        <v>1360</v>
      </c>
      <c r="K443" s="706" t="s">
        <v>8542</v>
      </c>
      <c r="L443" s="700">
        <v>43132</v>
      </c>
      <c r="M443" s="702">
        <v>44912</v>
      </c>
      <c r="N443" s="703" t="s">
        <v>362</v>
      </c>
      <c r="O443" s="777">
        <v>32</v>
      </c>
      <c r="P443" s="688" t="s">
        <v>8543</v>
      </c>
      <c r="Q443" s="688" t="s">
        <v>2660</v>
      </c>
      <c r="R443" s="688" t="s">
        <v>1790</v>
      </c>
      <c r="S443" s="843" t="s">
        <v>1791</v>
      </c>
      <c r="T443" s="696">
        <v>4500</v>
      </c>
    </row>
    <row r="444" spans="1:20" ht="34.5" customHeight="1" x14ac:dyDescent="0.2">
      <c r="A444" s="383">
        <v>423</v>
      </c>
      <c r="B444" s="215">
        <v>68</v>
      </c>
      <c r="C444" s="17" t="s">
        <v>4676</v>
      </c>
      <c r="D444" s="25" t="s">
        <v>1494</v>
      </c>
      <c r="E444" s="696" t="s">
        <v>5191</v>
      </c>
      <c r="F444" s="688" t="s">
        <v>3146</v>
      </c>
      <c r="G444" s="767" t="s">
        <v>4225</v>
      </c>
      <c r="H444" s="698" t="s">
        <v>4898</v>
      </c>
      <c r="I444" s="701" t="s">
        <v>5192</v>
      </c>
      <c r="J444" s="698" t="s">
        <v>5193</v>
      </c>
      <c r="K444" s="706" t="s">
        <v>5192</v>
      </c>
      <c r="L444" s="700">
        <v>42668</v>
      </c>
      <c r="M444" s="702">
        <v>43215</v>
      </c>
      <c r="N444" s="703" t="s">
        <v>295</v>
      </c>
      <c r="O444" s="777">
        <v>31</v>
      </c>
      <c r="P444" s="688" t="s">
        <v>5194</v>
      </c>
      <c r="Q444" s="688" t="s">
        <v>5195</v>
      </c>
      <c r="R444" s="688" t="s">
        <v>1790</v>
      </c>
      <c r="S444" s="843" t="s">
        <v>1791</v>
      </c>
      <c r="T444" s="696">
        <v>2000</v>
      </c>
    </row>
    <row r="445" spans="1:20" ht="33.75" customHeight="1" x14ac:dyDescent="0.2">
      <c r="A445" s="383">
        <v>424</v>
      </c>
      <c r="B445" s="215">
        <v>69</v>
      </c>
      <c r="C445" s="17" t="s">
        <v>4676</v>
      </c>
      <c r="D445" s="25" t="s">
        <v>1494</v>
      </c>
      <c r="E445" s="696" t="s">
        <v>7859</v>
      </c>
      <c r="F445" s="688" t="s">
        <v>3146</v>
      </c>
      <c r="G445" s="697" t="s">
        <v>7860</v>
      </c>
      <c r="H445" s="698" t="s">
        <v>3116</v>
      </c>
      <c r="I445" s="724" t="s">
        <v>7861</v>
      </c>
      <c r="J445" s="698" t="s">
        <v>3021</v>
      </c>
      <c r="K445" s="706" t="s">
        <v>7861</v>
      </c>
      <c r="L445" s="700">
        <v>42877</v>
      </c>
      <c r="M445" s="702">
        <v>43328</v>
      </c>
      <c r="N445" s="703" t="s">
        <v>67</v>
      </c>
      <c r="O445" s="777">
        <v>31</v>
      </c>
      <c r="P445" s="682" t="s">
        <v>7862</v>
      </c>
      <c r="Q445" s="688" t="s">
        <v>7571</v>
      </c>
      <c r="R445" s="688" t="s">
        <v>1790</v>
      </c>
      <c r="S445" s="843" t="s">
        <v>1791</v>
      </c>
      <c r="T445" s="696">
        <v>1570</v>
      </c>
    </row>
    <row r="446" spans="1:20" ht="45.75" customHeight="1" x14ac:dyDescent="0.2">
      <c r="A446" s="383">
        <v>425</v>
      </c>
      <c r="B446" s="215">
        <v>70</v>
      </c>
      <c r="C446" s="17" t="s">
        <v>4676</v>
      </c>
      <c r="D446" s="25" t="s">
        <v>1494</v>
      </c>
      <c r="E446" s="696" t="s">
        <v>5003</v>
      </c>
      <c r="F446" s="688" t="s">
        <v>3146</v>
      </c>
      <c r="G446" s="697" t="s">
        <v>5268</v>
      </c>
      <c r="H446" s="698" t="s">
        <v>5004</v>
      </c>
      <c r="I446" s="724" t="s">
        <v>5005</v>
      </c>
      <c r="J446" s="698" t="s">
        <v>5006</v>
      </c>
      <c r="K446" s="706" t="s">
        <v>5005</v>
      </c>
      <c r="L446" s="700">
        <v>42612</v>
      </c>
      <c r="M446" s="702">
        <v>43705</v>
      </c>
      <c r="N446" s="703" t="s">
        <v>295</v>
      </c>
      <c r="O446" s="777">
        <v>31</v>
      </c>
      <c r="P446" s="688" t="s">
        <v>3349</v>
      </c>
      <c r="Q446" s="688" t="s">
        <v>5007</v>
      </c>
      <c r="R446" s="688" t="s">
        <v>1790</v>
      </c>
      <c r="S446" s="843" t="s">
        <v>1791</v>
      </c>
      <c r="T446" s="696">
        <v>1500</v>
      </c>
    </row>
    <row r="447" spans="1:20" ht="61.5" customHeight="1" x14ac:dyDescent="0.2">
      <c r="A447" s="383">
        <v>426</v>
      </c>
      <c r="B447" s="215">
        <v>71</v>
      </c>
      <c r="C447" s="17" t="s">
        <v>4676</v>
      </c>
      <c r="D447" s="25" t="s">
        <v>1494</v>
      </c>
      <c r="E447" s="696" t="s">
        <v>7890</v>
      </c>
      <c r="F447" s="688" t="s">
        <v>3146</v>
      </c>
      <c r="G447" s="697" t="s">
        <v>7891</v>
      </c>
      <c r="H447" s="698" t="s">
        <v>3862</v>
      </c>
      <c r="I447" s="724" t="s">
        <v>7892</v>
      </c>
      <c r="J447" s="698" t="s">
        <v>3865</v>
      </c>
      <c r="K447" s="706" t="s">
        <v>7892</v>
      </c>
      <c r="L447" s="700">
        <v>42809</v>
      </c>
      <c r="M447" s="702">
        <v>43358</v>
      </c>
      <c r="N447" s="703" t="s">
        <v>67</v>
      </c>
      <c r="O447" s="777">
        <v>31</v>
      </c>
      <c r="P447" s="688" t="s">
        <v>7893</v>
      </c>
      <c r="Q447" s="688" t="s">
        <v>7894</v>
      </c>
      <c r="R447" s="688" t="s">
        <v>1790</v>
      </c>
      <c r="S447" s="843" t="s">
        <v>1791</v>
      </c>
      <c r="T447" s="696">
        <v>1000</v>
      </c>
    </row>
    <row r="448" spans="1:20" ht="42" customHeight="1" x14ac:dyDescent="0.2">
      <c r="A448" s="383">
        <v>427</v>
      </c>
      <c r="B448" s="215">
        <v>72</v>
      </c>
      <c r="C448" s="17" t="s">
        <v>4676</v>
      </c>
      <c r="D448" s="25" t="s">
        <v>1494</v>
      </c>
      <c r="E448" s="696" t="s">
        <v>4739</v>
      </c>
      <c r="F448" s="688" t="s">
        <v>3146</v>
      </c>
      <c r="G448" s="697" t="s">
        <v>4740</v>
      </c>
      <c r="H448" s="698" t="s">
        <v>1341</v>
      </c>
      <c r="I448" s="724" t="s">
        <v>4741</v>
      </c>
      <c r="J448" s="698" t="s">
        <v>963</v>
      </c>
      <c r="K448" s="706" t="s">
        <v>4741</v>
      </c>
      <c r="L448" s="700">
        <v>42453</v>
      </c>
      <c r="M448" s="702">
        <v>43387</v>
      </c>
      <c r="N448" s="703" t="s">
        <v>362</v>
      </c>
      <c r="O448" s="704" t="s">
        <v>322</v>
      </c>
      <c r="P448" s="688" t="s">
        <v>4742</v>
      </c>
      <c r="Q448" s="688" t="s">
        <v>4743</v>
      </c>
      <c r="R448" s="688" t="s">
        <v>1790</v>
      </c>
      <c r="S448" s="843" t="s">
        <v>1791</v>
      </c>
      <c r="T448" s="769">
        <v>2900</v>
      </c>
    </row>
    <row r="449" spans="1:20" ht="42" customHeight="1" x14ac:dyDescent="0.2">
      <c r="A449" s="383">
        <v>428</v>
      </c>
      <c r="B449" s="215">
        <v>73</v>
      </c>
      <c r="C449" s="17" t="s">
        <v>4676</v>
      </c>
      <c r="D449" s="25" t="s">
        <v>1494</v>
      </c>
      <c r="E449" s="696" t="s">
        <v>7884</v>
      </c>
      <c r="F449" s="688" t="s">
        <v>3146</v>
      </c>
      <c r="G449" s="697" t="s">
        <v>7885</v>
      </c>
      <c r="H449" s="698" t="s">
        <v>344</v>
      </c>
      <c r="I449" s="724" t="s">
        <v>7886</v>
      </c>
      <c r="J449" s="698" t="s">
        <v>7887</v>
      </c>
      <c r="K449" s="706" t="s">
        <v>7886</v>
      </c>
      <c r="L449" s="700">
        <v>42782</v>
      </c>
      <c r="M449" s="702">
        <v>43512</v>
      </c>
      <c r="N449" s="703" t="s">
        <v>142</v>
      </c>
      <c r="O449" s="704" t="s">
        <v>322</v>
      </c>
      <c r="P449" s="688" t="s">
        <v>7888</v>
      </c>
      <c r="Q449" s="688" t="s">
        <v>7889</v>
      </c>
      <c r="R449" s="688" t="s">
        <v>1790</v>
      </c>
      <c r="S449" s="843" t="s">
        <v>1791</v>
      </c>
      <c r="T449" s="769">
        <v>2800</v>
      </c>
    </row>
    <row r="450" spans="1:20" ht="42" customHeight="1" x14ac:dyDescent="0.2">
      <c r="A450" s="383">
        <v>429</v>
      </c>
      <c r="B450" s="215">
        <v>74</v>
      </c>
      <c r="C450" s="17" t="s">
        <v>4676</v>
      </c>
      <c r="D450" s="25" t="s">
        <v>1494</v>
      </c>
      <c r="E450" s="696" t="s">
        <v>7530</v>
      </c>
      <c r="F450" s="688" t="s">
        <v>3146</v>
      </c>
      <c r="G450" s="697" t="s">
        <v>7531</v>
      </c>
      <c r="H450" s="698" t="s">
        <v>4836</v>
      </c>
      <c r="I450" s="724" t="s">
        <v>7532</v>
      </c>
      <c r="J450" s="698" t="s">
        <v>7533</v>
      </c>
      <c r="K450" s="706" t="s">
        <v>7532</v>
      </c>
      <c r="L450" s="700">
        <v>42719</v>
      </c>
      <c r="M450" s="702">
        <v>43814</v>
      </c>
      <c r="N450" s="703" t="s">
        <v>69</v>
      </c>
      <c r="O450" s="704" t="s">
        <v>322</v>
      </c>
      <c r="P450" s="688" t="s">
        <v>7534</v>
      </c>
      <c r="Q450" s="688" t="s">
        <v>7535</v>
      </c>
      <c r="R450" s="688" t="s">
        <v>1790</v>
      </c>
      <c r="S450" s="843" t="s">
        <v>1791</v>
      </c>
      <c r="T450" s="769">
        <v>2500</v>
      </c>
    </row>
    <row r="451" spans="1:20" ht="42" customHeight="1" x14ac:dyDescent="0.2">
      <c r="A451" s="383">
        <v>430</v>
      </c>
      <c r="B451" s="215">
        <v>75</v>
      </c>
      <c r="C451" s="17" t="s">
        <v>4676</v>
      </c>
      <c r="D451" s="25" t="s">
        <v>1494</v>
      </c>
      <c r="E451" s="696" t="s">
        <v>5209</v>
      </c>
      <c r="F451" s="688" t="s">
        <v>3146</v>
      </c>
      <c r="G451" s="697" t="s">
        <v>4753</v>
      </c>
      <c r="H451" s="698" t="s">
        <v>2855</v>
      </c>
      <c r="I451" s="724" t="s">
        <v>5210</v>
      </c>
      <c r="J451" s="698" t="s">
        <v>4980</v>
      </c>
      <c r="K451" s="706" t="s">
        <v>5210</v>
      </c>
      <c r="L451" s="700">
        <v>42668</v>
      </c>
      <c r="M451" s="702">
        <v>43794</v>
      </c>
      <c r="N451" s="703" t="s">
        <v>294</v>
      </c>
      <c r="O451" s="704" t="s">
        <v>361</v>
      </c>
      <c r="P451" s="688" t="s">
        <v>5211</v>
      </c>
      <c r="Q451" s="688" t="s">
        <v>5212</v>
      </c>
      <c r="R451" s="688" t="s">
        <v>1790</v>
      </c>
      <c r="S451" s="843" t="s">
        <v>1791</v>
      </c>
      <c r="T451" s="769">
        <v>1800</v>
      </c>
    </row>
    <row r="452" spans="1:20" ht="42" customHeight="1" x14ac:dyDescent="0.2">
      <c r="A452" s="383">
        <v>431</v>
      </c>
      <c r="B452" s="215">
        <v>76</v>
      </c>
      <c r="C452" s="17" t="s">
        <v>4676</v>
      </c>
      <c r="D452" s="25" t="s">
        <v>1494</v>
      </c>
      <c r="E452" s="696" t="s">
        <v>4488</v>
      </c>
      <c r="F452" s="688" t="s">
        <v>3146</v>
      </c>
      <c r="G452" s="697" t="s">
        <v>4489</v>
      </c>
      <c r="H452" s="698" t="s">
        <v>7572</v>
      </c>
      <c r="I452" s="724" t="s">
        <v>7573</v>
      </c>
      <c r="J452" s="698" t="s">
        <v>7574</v>
      </c>
      <c r="K452" s="706" t="s">
        <v>7573</v>
      </c>
      <c r="L452" s="700">
        <v>42782</v>
      </c>
      <c r="M452" s="702">
        <v>43428</v>
      </c>
      <c r="N452" s="703" t="s">
        <v>362</v>
      </c>
      <c r="O452" s="704" t="s">
        <v>322</v>
      </c>
      <c r="P452" s="688" t="s">
        <v>7575</v>
      </c>
      <c r="Q452" s="688" t="s">
        <v>7576</v>
      </c>
      <c r="R452" s="688" t="s">
        <v>1790</v>
      </c>
      <c r="S452" s="843" t="s">
        <v>1791</v>
      </c>
      <c r="T452" s="769">
        <v>3500</v>
      </c>
    </row>
    <row r="453" spans="1:20" ht="33.75" customHeight="1" x14ac:dyDescent="0.2">
      <c r="A453" s="383">
        <v>432</v>
      </c>
      <c r="B453" s="215">
        <v>77</v>
      </c>
      <c r="C453" s="17" t="s">
        <v>4676</v>
      </c>
      <c r="D453" s="25" t="s">
        <v>1494</v>
      </c>
      <c r="E453" s="696" t="s">
        <v>4551</v>
      </c>
      <c r="F453" s="688" t="s">
        <v>3146</v>
      </c>
      <c r="G453" s="697" t="s">
        <v>4552</v>
      </c>
      <c r="H453" s="698" t="s">
        <v>4553</v>
      </c>
      <c r="I453" s="724" t="s">
        <v>4554</v>
      </c>
      <c r="J453" s="698" t="s">
        <v>4555</v>
      </c>
      <c r="K453" s="706" t="s">
        <v>4554</v>
      </c>
      <c r="L453" s="700">
        <v>42426</v>
      </c>
      <c r="M453" s="702">
        <v>44253</v>
      </c>
      <c r="N453" s="703" t="s">
        <v>69</v>
      </c>
      <c r="O453" s="777">
        <v>32</v>
      </c>
      <c r="P453" s="688" t="s">
        <v>4557</v>
      </c>
      <c r="Q453" s="688" t="s">
        <v>4556</v>
      </c>
      <c r="R453" s="688" t="s">
        <v>1790</v>
      </c>
      <c r="S453" s="843" t="s">
        <v>1791</v>
      </c>
      <c r="T453" s="769">
        <v>3200</v>
      </c>
    </row>
    <row r="454" spans="1:20" ht="46.5" customHeight="1" x14ac:dyDescent="0.2">
      <c r="A454" s="383">
        <v>433</v>
      </c>
      <c r="B454" s="215">
        <v>78</v>
      </c>
      <c r="C454" s="17" t="s">
        <v>4676</v>
      </c>
      <c r="D454" s="25" t="s">
        <v>1494</v>
      </c>
      <c r="E454" s="696" t="s">
        <v>7926</v>
      </c>
      <c r="F454" s="688" t="s">
        <v>3146</v>
      </c>
      <c r="G454" s="697" t="s">
        <v>5396</v>
      </c>
      <c r="H454" s="698" t="s">
        <v>3116</v>
      </c>
      <c r="I454" s="724" t="s">
        <v>7927</v>
      </c>
      <c r="J454" s="698" t="s">
        <v>7928</v>
      </c>
      <c r="K454" s="706" t="s">
        <v>7927</v>
      </c>
      <c r="L454" s="700">
        <v>42809</v>
      </c>
      <c r="M454" s="702">
        <v>43250</v>
      </c>
      <c r="N454" s="703" t="s">
        <v>295</v>
      </c>
      <c r="O454" s="777">
        <v>31</v>
      </c>
      <c r="P454" s="688" t="s">
        <v>7929</v>
      </c>
      <c r="Q454" s="688" t="s">
        <v>7930</v>
      </c>
      <c r="R454" s="688" t="s">
        <v>1790</v>
      </c>
      <c r="S454" s="843" t="s">
        <v>1791</v>
      </c>
      <c r="T454" s="769">
        <v>3200</v>
      </c>
    </row>
    <row r="455" spans="1:20" ht="30.75" customHeight="1" x14ac:dyDescent="0.2">
      <c r="A455" s="383">
        <v>434</v>
      </c>
      <c r="B455" s="215">
        <v>79</v>
      </c>
      <c r="C455" s="893" t="s">
        <v>4676</v>
      </c>
      <c r="D455" s="450">
        <v>31</v>
      </c>
      <c r="E455" s="696" t="s">
        <v>8325</v>
      </c>
      <c r="F455" s="688" t="s">
        <v>3146</v>
      </c>
      <c r="G455" s="688" t="s">
        <v>8326</v>
      </c>
      <c r="H455" s="696" t="s">
        <v>1127</v>
      </c>
      <c r="I455" s="696" t="s">
        <v>8327</v>
      </c>
      <c r="J455" s="696" t="s">
        <v>8328</v>
      </c>
      <c r="K455" s="708" t="s">
        <v>8327</v>
      </c>
      <c r="L455" s="702">
        <v>43066</v>
      </c>
      <c r="M455" s="702">
        <v>44108</v>
      </c>
      <c r="N455" s="708" t="s">
        <v>1132</v>
      </c>
      <c r="O455" s="688">
        <v>31</v>
      </c>
      <c r="P455" s="688" t="s">
        <v>8329</v>
      </c>
      <c r="Q455" s="688" t="s">
        <v>8330</v>
      </c>
      <c r="R455" s="688" t="s">
        <v>1790</v>
      </c>
      <c r="S455" s="843" t="s">
        <v>1791</v>
      </c>
      <c r="T455" s="696">
        <v>450</v>
      </c>
    </row>
    <row r="456" spans="1:20" ht="22.5" customHeight="1" x14ac:dyDescent="0.2">
      <c r="A456" s="383">
        <v>435</v>
      </c>
      <c r="B456" s="215">
        <v>80</v>
      </c>
      <c r="C456" s="183" t="s">
        <v>4676</v>
      </c>
      <c r="D456" s="25" t="s">
        <v>1443</v>
      </c>
      <c r="E456" s="696" t="s">
        <v>381</v>
      </c>
      <c r="F456" s="688" t="s">
        <v>3146</v>
      </c>
      <c r="G456" s="697" t="s">
        <v>385</v>
      </c>
      <c r="H456" s="698" t="s">
        <v>219</v>
      </c>
      <c r="I456" s="748" t="s">
        <v>1595</v>
      </c>
      <c r="J456" s="698" t="s">
        <v>382</v>
      </c>
      <c r="K456" s="700" t="s">
        <v>1595</v>
      </c>
      <c r="L456" s="700">
        <v>41458</v>
      </c>
      <c r="M456" s="702">
        <v>43249</v>
      </c>
      <c r="N456" s="703" t="s">
        <v>103</v>
      </c>
      <c r="O456" s="777">
        <v>31</v>
      </c>
      <c r="P456" s="777" t="s">
        <v>2230</v>
      </c>
      <c r="Q456" s="777" t="s">
        <v>2740</v>
      </c>
      <c r="R456" s="777" t="s">
        <v>1790</v>
      </c>
      <c r="S456" s="838" t="s">
        <v>1791</v>
      </c>
      <c r="T456" s="367">
        <v>522</v>
      </c>
    </row>
    <row r="457" spans="1:20" ht="22.5" customHeight="1" x14ac:dyDescent="0.2">
      <c r="A457" s="383">
        <v>436</v>
      </c>
      <c r="B457" s="215">
        <v>81</v>
      </c>
      <c r="C457" s="408" t="s">
        <v>4680</v>
      </c>
      <c r="D457" s="25" t="s">
        <v>361</v>
      </c>
      <c r="E457" s="696" t="s">
        <v>4573</v>
      </c>
      <c r="F457" s="688" t="s">
        <v>3146</v>
      </c>
      <c r="G457" s="697" t="s">
        <v>536</v>
      </c>
      <c r="H457" s="698" t="s">
        <v>1528</v>
      </c>
      <c r="I457" s="748" t="s">
        <v>3847</v>
      </c>
      <c r="J457" s="698" t="s">
        <v>3852</v>
      </c>
      <c r="K457" s="700" t="s">
        <v>3847</v>
      </c>
      <c r="L457" s="700">
        <v>41906</v>
      </c>
      <c r="M457" s="702">
        <v>43437</v>
      </c>
      <c r="N457" s="703" t="s">
        <v>3001</v>
      </c>
      <c r="O457" s="777">
        <v>61</v>
      </c>
      <c r="P457" s="777" t="s">
        <v>3849</v>
      </c>
      <c r="Q457" s="777" t="s">
        <v>3850</v>
      </c>
      <c r="R457" s="777" t="s">
        <v>1790</v>
      </c>
      <c r="S457" s="838" t="s">
        <v>1791</v>
      </c>
      <c r="T457" s="367">
        <v>551.04</v>
      </c>
    </row>
    <row r="458" spans="1:20" ht="54.75" customHeight="1" x14ac:dyDescent="0.2">
      <c r="A458" s="383">
        <v>437</v>
      </c>
      <c r="B458" s="215">
        <v>82</v>
      </c>
      <c r="C458" s="408" t="s">
        <v>4680</v>
      </c>
      <c r="D458" s="25" t="s">
        <v>361</v>
      </c>
      <c r="E458" s="696" t="s">
        <v>5149</v>
      </c>
      <c r="F458" s="688" t="s">
        <v>3146</v>
      </c>
      <c r="G458" s="697" t="s">
        <v>5150</v>
      </c>
      <c r="H458" s="698" t="s">
        <v>5151</v>
      </c>
      <c r="I458" s="748" t="s">
        <v>5152</v>
      </c>
      <c r="J458" s="698" t="s">
        <v>4534</v>
      </c>
      <c r="K458" s="700" t="s">
        <v>5152</v>
      </c>
      <c r="L458" s="700">
        <v>42640</v>
      </c>
      <c r="M458" s="702">
        <v>43186</v>
      </c>
      <c r="N458" s="703" t="s">
        <v>67</v>
      </c>
      <c r="O458" s="777"/>
      <c r="P458" s="777" t="s">
        <v>5153</v>
      </c>
      <c r="Q458" s="777" t="s">
        <v>5154</v>
      </c>
      <c r="R458" s="777" t="s">
        <v>1790</v>
      </c>
      <c r="S458" s="838" t="s">
        <v>1791</v>
      </c>
      <c r="T458" s="367">
        <v>2800</v>
      </c>
    </row>
    <row r="459" spans="1:20" ht="54.75" customHeight="1" x14ac:dyDescent="0.2">
      <c r="A459" s="383">
        <v>438</v>
      </c>
      <c r="B459" s="215">
        <v>83</v>
      </c>
      <c r="C459" s="408" t="s">
        <v>4680</v>
      </c>
      <c r="D459" s="25" t="s">
        <v>361</v>
      </c>
      <c r="E459" s="696" t="s">
        <v>3654</v>
      </c>
      <c r="F459" s="688" t="s">
        <v>3146</v>
      </c>
      <c r="G459" s="697" t="s">
        <v>8501</v>
      </c>
      <c r="H459" s="698" t="s">
        <v>1390</v>
      </c>
      <c r="I459" s="748" t="s">
        <v>8499</v>
      </c>
      <c r="J459" s="698" t="s">
        <v>8500</v>
      </c>
      <c r="K459" s="700" t="s">
        <v>8499</v>
      </c>
      <c r="L459" s="700">
        <v>43132</v>
      </c>
      <c r="M459" s="702">
        <v>43848</v>
      </c>
      <c r="N459" s="703" t="s">
        <v>295</v>
      </c>
      <c r="O459" s="777">
        <v>31</v>
      </c>
      <c r="P459" s="777" t="s">
        <v>8502</v>
      </c>
      <c r="Q459" s="777" t="s">
        <v>8503</v>
      </c>
      <c r="R459" s="777" t="s">
        <v>1790</v>
      </c>
      <c r="S459" s="838" t="s">
        <v>1791</v>
      </c>
      <c r="T459" s="367">
        <v>2100</v>
      </c>
    </row>
    <row r="460" spans="1:20" ht="78.75" customHeight="1" x14ac:dyDescent="0.2">
      <c r="A460" s="383">
        <v>439</v>
      </c>
      <c r="B460" s="215">
        <v>84</v>
      </c>
      <c r="C460" s="408" t="s">
        <v>4680</v>
      </c>
      <c r="D460" s="25" t="s">
        <v>361</v>
      </c>
      <c r="E460" s="696" t="s">
        <v>1524</v>
      </c>
      <c r="F460" s="688" t="s">
        <v>3146</v>
      </c>
      <c r="G460" s="697" t="s">
        <v>8505</v>
      </c>
      <c r="H460" s="698" t="s">
        <v>1074</v>
      </c>
      <c r="I460" s="701" t="s">
        <v>8506</v>
      </c>
      <c r="J460" s="698" t="s">
        <v>382</v>
      </c>
      <c r="K460" s="700" t="s">
        <v>8506</v>
      </c>
      <c r="L460" s="700">
        <v>43132</v>
      </c>
      <c r="M460" s="702">
        <v>43455</v>
      </c>
      <c r="N460" s="703" t="s">
        <v>103</v>
      </c>
      <c r="O460" s="777">
        <v>31</v>
      </c>
      <c r="P460" s="907">
        <v>0.66666666666666663</v>
      </c>
      <c r="Q460" s="688" t="s">
        <v>8507</v>
      </c>
      <c r="R460" s="688" t="s">
        <v>1790</v>
      </c>
      <c r="S460" s="843" t="s">
        <v>1791</v>
      </c>
      <c r="T460" s="696">
        <v>1500.24</v>
      </c>
    </row>
    <row r="461" spans="1:20" ht="33.75" customHeight="1" x14ac:dyDescent="0.2">
      <c r="A461" s="383">
        <v>440</v>
      </c>
      <c r="B461" s="215">
        <v>85</v>
      </c>
      <c r="C461" s="408" t="s">
        <v>4680</v>
      </c>
      <c r="D461" s="17">
        <v>61</v>
      </c>
      <c r="E461" s="696" t="s">
        <v>4578</v>
      </c>
      <c r="F461" s="688" t="s">
        <v>3146</v>
      </c>
      <c r="G461" s="697" t="s">
        <v>3039</v>
      </c>
      <c r="H461" s="698" t="s">
        <v>1074</v>
      </c>
      <c r="I461" s="701" t="s">
        <v>3037</v>
      </c>
      <c r="J461" s="698" t="s">
        <v>300</v>
      </c>
      <c r="K461" s="706" t="s">
        <v>3037</v>
      </c>
      <c r="L461" s="700">
        <v>41703</v>
      </c>
      <c r="M461" s="702">
        <v>43261</v>
      </c>
      <c r="N461" s="703" t="s">
        <v>360</v>
      </c>
      <c r="O461" s="777">
        <v>61</v>
      </c>
      <c r="P461" s="688" t="s">
        <v>2003</v>
      </c>
      <c r="Q461" s="688" t="s">
        <v>2682</v>
      </c>
      <c r="R461" s="688" t="s">
        <v>1790</v>
      </c>
      <c r="S461" s="843" t="s">
        <v>1791</v>
      </c>
      <c r="T461" s="696">
        <v>345.6</v>
      </c>
    </row>
    <row r="462" spans="1:20" ht="22.5" customHeight="1" x14ac:dyDescent="0.2">
      <c r="A462" s="383">
        <v>441</v>
      </c>
      <c r="B462" s="215">
        <v>86</v>
      </c>
      <c r="C462" s="451" t="s">
        <v>4680</v>
      </c>
      <c r="D462" s="51" t="s">
        <v>361</v>
      </c>
      <c r="E462" s="696" t="s">
        <v>7594</v>
      </c>
      <c r="F462" s="688" t="s">
        <v>3146</v>
      </c>
      <c r="G462" s="688" t="s">
        <v>4996</v>
      </c>
      <c r="H462" s="696" t="s">
        <v>3862</v>
      </c>
      <c r="I462" s="696" t="s">
        <v>7595</v>
      </c>
      <c r="J462" s="696" t="s">
        <v>8177</v>
      </c>
      <c r="K462" s="708" t="s">
        <v>7595</v>
      </c>
      <c r="L462" s="702">
        <v>42844</v>
      </c>
      <c r="M462" s="702">
        <v>43392</v>
      </c>
      <c r="N462" s="708" t="s">
        <v>103</v>
      </c>
      <c r="O462" s="710" t="s">
        <v>68</v>
      </c>
      <c r="P462" s="710" t="s">
        <v>2123</v>
      </c>
      <c r="Q462" s="710" t="s">
        <v>7596</v>
      </c>
      <c r="R462" s="710" t="s">
        <v>7589</v>
      </c>
      <c r="S462" s="842" t="s">
        <v>1791</v>
      </c>
      <c r="T462" s="696">
        <v>1000</v>
      </c>
    </row>
    <row r="463" spans="1:20" ht="22.5" customHeight="1" x14ac:dyDescent="0.2">
      <c r="A463" s="383">
        <v>442</v>
      </c>
      <c r="B463" s="215">
        <v>87</v>
      </c>
      <c r="C463" s="408" t="str">
        <f>'[1]РЕЕСТР ИСПРАВЛ.'!C608</f>
        <v>СЗФО</v>
      </c>
      <c r="D463" s="17">
        <f>'[1]РЕЕСТР ИСПРАВЛ.'!D608</f>
        <v>78</v>
      </c>
      <c r="E463" s="696" t="str">
        <f>'[1]РЕЕСТР ИСПРАВЛ.'!E608</f>
        <v>Санкт-Петербург (наб. Обводного Канала, 36) - Болград</v>
      </c>
      <c r="F463" s="688" t="str">
        <f>'[1]РЕЕСТР ИСПРАВЛ.'!F608</f>
        <v>UA</v>
      </c>
      <c r="G463" s="697" t="str">
        <f>'[1]РЕЕСТР ИСПРАВЛ.'!G608</f>
        <v>08-00з.,л./02-35з.,л.</v>
      </c>
      <c r="H463" s="698" t="str">
        <f>'[1]РЕЕСТР ИСПРАВЛ.'!H608</f>
        <v>ООО "ПолиТранс"</v>
      </c>
      <c r="I463" s="701" t="str">
        <f>'[1]РЕЕСТР ИСПРАВЛ.'!I608</f>
        <v>МР-0881</v>
      </c>
      <c r="J463" s="698" t="str">
        <f>'[1]РЕЕСТР ИСПРАВЛ.'!M608</f>
        <v>ФЛП Кочев В.И.</v>
      </c>
      <c r="K463" s="706" t="str">
        <f>'[1]РЕЕСТР ИСПРАВЛ.'!N608</f>
        <v>МР-0881</v>
      </c>
      <c r="L463" s="700">
        <f>'[1]РЕЕСТР ИСПРАВЛ.'!O608</f>
        <v>42782</v>
      </c>
      <c r="M463" s="702">
        <f>'[1]РЕЕСТР ИСПРАВЛ.'!P608</f>
        <v>43877</v>
      </c>
      <c r="N463" s="703" t="str">
        <f>'[1]РЕЕСТР ИСПРАВЛ.'!Q608</f>
        <v>Новые Юрковичи</v>
      </c>
      <c r="O463" s="777">
        <f>'[1]РЕЕСТР ИСПРАВЛ.'!R608</f>
        <v>32</v>
      </c>
      <c r="P463" s="688" t="str">
        <f>'[1]РЕЕСТР ИСПРАВЛ.'!T608</f>
        <v>31-55/32-35</v>
      </c>
      <c r="Q463" s="688" t="str">
        <f>'[1]РЕЕСТР ИСПРАВЛ.'!U608</f>
        <v>12-10,11-10/14-55,15-55</v>
      </c>
      <c r="R463" s="688" t="str">
        <f>'[1]РЕЕСТР ИСПРАВЛ.'!V608</f>
        <v>круглогодично</v>
      </c>
      <c r="S463" s="843" t="str">
        <f>'[1]РЕЕСТР ИСПРАВЛ.'!W608</f>
        <v>ежедневно</v>
      </c>
      <c r="T463" s="696">
        <f>'[1]РЕЕСТР ИСПРАВЛ.'!X608</f>
        <v>4000</v>
      </c>
    </row>
    <row r="464" spans="1:20" ht="45" customHeight="1" x14ac:dyDescent="0.2">
      <c r="A464" s="383">
        <v>443</v>
      </c>
      <c r="B464" s="215">
        <v>88</v>
      </c>
      <c r="C464" s="408" t="s">
        <v>4677</v>
      </c>
      <c r="D464" s="17">
        <v>78</v>
      </c>
      <c r="E464" s="696" t="s">
        <v>3685</v>
      </c>
      <c r="F464" s="688" t="s">
        <v>3146</v>
      </c>
      <c r="G464" s="697" t="s">
        <v>8055</v>
      </c>
      <c r="H464" s="698" t="s">
        <v>174</v>
      </c>
      <c r="I464" s="701" t="s">
        <v>1575</v>
      </c>
      <c r="J464" s="698" t="s">
        <v>3783</v>
      </c>
      <c r="K464" s="706" t="s">
        <v>1575</v>
      </c>
      <c r="L464" s="700">
        <v>41422</v>
      </c>
      <c r="M464" s="702">
        <v>43254</v>
      </c>
      <c r="N464" s="703" t="s">
        <v>4821</v>
      </c>
      <c r="O464" s="777" t="s">
        <v>4957</v>
      </c>
      <c r="P464" s="688" t="s">
        <v>4764</v>
      </c>
      <c r="Q464" s="688" t="s">
        <v>4765</v>
      </c>
      <c r="R464" s="688" t="s">
        <v>1790</v>
      </c>
      <c r="S464" s="843" t="s">
        <v>1791</v>
      </c>
      <c r="T464" s="696" t="s">
        <v>4766</v>
      </c>
    </row>
    <row r="465" spans="1:127" ht="45" customHeight="1" x14ac:dyDescent="0.2">
      <c r="A465" s="383">
        <v>444</v>
      </c>
      <c r="B465" s="215">
        <v>89</v>
      </c>
      <c r="C465" s="408" t="s">
        <v>4677</v>
      </c>
      <c r="D465" s="17">
        <v>78</v>
      </c>
      <c r="E465" s="696" t="s">
        <v>3506</v>
      </c>
      <c r="F465" s="688" t="s">
        <v>3146</v>
      </c>
      <c r="G465" s="697" t="s">
        <v>4760</v>
      </c>
      <c r="H465" s="698" t="s">
        <v>174</v>
      </c>
      <c r="I465" s="701" t="s">
        <v>1576</v>
      </c>
      <c r="J465" s="698" t="s">
        <v>3783</v>
      </c>
      <c r="K465" s="706" t="s">
        <v>1576</v>
      </c>
      <c r="L465" s="700">
        <v>41422</v>
      </c>
      <c r="M465" s="702">
        <v>43254</v>
      </c>
      <c r="N465" s="703" t="s">
        <v>4822</v>
      </c>
      <c r="O465" s="777" t="s">
        <v>4957</v>
      </c>
      <c r="P465" s="688" t="s">
        <v>4761</v>
      </c>
      <c r="Q465" s="688" t="s">
        <v>4762</v>
      </c>
      <c r="R465" s="688" t="s">
        <v>1790</v>
      </c>
      <c r="S465" s="843" t="s">
        <v>1791</v>
      </c>
      <c r="T465" s="696" t="s">
        <v>4763</v>
      </c>
    </row>
    <row r="466" spans="1:127" ht="43.5" customHeight="1" x14ac:dyDescent="0.2">
      <c r="A466" s="383">
        <v>445</v>
      </c>
      <c r="B466" s="215">
        <v>90</v>
      </c>
      <c r="C466" s="408" t="s">
        <v>4677</v>
      </c>
      <c r="D466" s="17">
        <v>78</v>
      </c>
      <c r="E466" s="696" t="s">
        <v>5381</v>
      </c>
      <c r="F466" s="688" t="s">
        <v>3146</v>
      </c>
      <c r="G466" s="697" t="s">
        <v>4248</v>
      </c>
      <c r="H466" s="698" t="s">
        <v>3116</v>
      </c>
      <c r="I466" s="701" t="s">
        <v>5382</v>
      </c>
      <c r="J466" s="698" t="s">
        <v>4146</v>
      </c>
      <c r="K466" s="706" t="s">
        <v>5382</v>
      </c>
      <c r="L466" s="700">
        <v>42704</v>
      </c>
      <c r="M466" s="702">
        <v>43250</v>
      </c>
      <c r="N466" s="703" t="s">
        <v>295</v>
      </c>
      <c r="O466" s="777">
        <v>31</v>
      </c>
      <c r="P466" s="688" t="s">
        <v>4249</v>
      </c>
      <c r="Q466" s="688" t="s">
        <v>5383</v>
      </c>
      <c r="R466" s="168" t="s">
        <v>1790</v>
      </c>
      <c r="S466" s="843" t="s">
        <v>5384</v>
      </c>
      <c r="T466" s="696">
        <v>3200</v>
      </c>
    </row>
    <row r="467" spans="1:127" ht="52.5" customHeight="1" x14ac:dyDescent="0.2">
      <c r="A467" s="383">
        <v>446</v>
      </c>
      <c r="B467" s="215">
        <v>91</v>
      </c>
      <c r="C467" s="106" t="s">
        <v>4681</v>
      </c>
      <c r="D467" s="25" t="s">
        <v>6</v>
      </c>
      <c r="E467" s="696" t="s">
        <v>5030</v>
      </c>
      <c r="F467" s="688" t="s">
        <v>3146</v>
      </c>
      <c r="G467" s="697" t="s">
        <v>5031</v>
      </c>
      <c r="H467" s="698" t="s">
        <v>5032</v>
      </c>
      <c r="I467" s="701" t="s">
        <v>5033</v>
      </c>
      <c r="J467" s="698" t="s">
        <v>560</v>
      </c>
      <c r="K467" s="706" t="s">
        <v>5033</v>
      </c>
      <c r="L467" s="700">
        <v>42612</v>
      </c>
      <c r="M467" s="702">
        <v>43159</v>
      </c>
      <c r="N467" s="703" t="s">
        <v>5034</v>
      </c>
      <c r="O467" s="777">
        <v>31</v>
      </c>
      <c r="P467" s="688" t="s">
        <v>5035</v>
      </c>
      <c r="Q467" s="688" t="s">
        <v>4074</v>
      </c>
      <c r="R467" s="688" t="s">
        <v>1790</v>
      </c>
      <c r="S467" s="843" t="s">
        <v>1791</v>
      </c>
      <c r="T467" s="696">
        <v>822.5</v>
      </c>
    </row>
    <row r="468" spans="1:127" ht="38.25" customHeight="1" x14ac:dyDescent="0.2">
      <c r="A468" s="383">
        <v>447</v>
      </c>
      <c r="B468" s="215">
        <v>92</v>
      </c>
      <c r="C468" s="408" t="s">
        <v>4680</v>
      </c>
      <c r="D468" s="25" t="s">
        <v>357</v>
      </c>
      <c r="E468" s="696" t="s">
        <v>4759</v>
      </c>
      <c r="F468" s="688" t="s">
        <v>3146</v>
      </c>
      <c r="G468" s="697" t="s">
        <v>4755</v>
      </c>
      <c r="H468" s="698" t="s">
        <v>4756</v>
      </c>
      <c r="I468" s="701" t="s">
        <v>4757</v>
      </c>
      <c r="J468" s="698" t="s">
        <v>4758</v>
      </c>
      <c r="K468" s="706" t="s">
        <v>4757</v>
      </c>
      <c r="L468" s="700">
        <v>42453</v>
      </c>
      <c r="M468" s="702">
        <v>43444</v>
      </c>
      <c r="N468" s="703" t="s">
        <v>295</v>
      </c>
      <c r="O468" s="777">
        <v>31</v>
      </c>
      <c r="P468" s="710" t="s">
        <v>1923</v>
      </c>
      <c r="Q468" s="688" t="s">
        <v>1805</v>
      </c>
      <c r="R468" s="688" t="s">
        <v>1790</v>
      </c>
      <c r="S468" s="843" t="s">
        <v>2119</v>
      </c>
      <c r="T468" s="696">
        <v>2860.44</v>
      </c>
    </row>
    <row r="469" spans="1:127" ht="22.5" customHeight="1" x14ac:dyDescent="0.2">
      <c r="A469" s="383">
        <v>448</v>
      </c>
      <c r="B469" s="215">
        <v>93</v>
      </c>
      <c r="C469" s="408" t="s">
        <v>4680</v>
      </c>
      <c r="D469" s="2">
        <v>61</v>
      </c>
      <c r="E469" s="696" t="s">
        <v>3211</v>
      </c>
      <c r="F469" s="688" t="s">
        <v>3146</v>
      </c>
      <c r="G469" s="697" t="s">
        <v>469</v>
      </c>
      <c r="H469" s="698" t="s">
        <v>1528</v>
      </c>
      <c r="I469" s="701" t="s">
        <v>3212</v>
      </c>
      <c r="J469" s="698" t="s">
        <v>1691</v>
      </c>
      <c r="K469" s="706" t="s">
        <v>3212</v>
      </c>
      <c r="L469" s="700">
        <v>41732</v>
      </c>
      <c r="M469" s="702">
        <v>43438</v>
      </c>
      <c r="N469" s="703" t="s">
        <v>303</v>
      </c>
      <c r="O469" s="777">
        <v>61</v>
      </c>
      <c r="P469" s="777" t="s">
        <v>3214</v>
      </c>
      <c r="Q469" s="777" t="s">
        <v>3215</v>
      </c>
      <c r="R469" s="777" t="s">
        <v>1790</v>
      </c>
      <c r="S469" s="838" t="s">
        <v>1791</v>
      </c>
      <c r="T469" s="367">
        <v>573.79999999999995</v>
      </c>
    </row>
    <row r="470" spans="1:127" ht="85.5" customHeight="1" x14ac:dyDescent="0.2">
      <c r="A470" s="383">
        <v>449</v>
      </c>
      <c r="B470" s="215">
        <v>94</v>
      </c>
      <c r="C470" s="183" t="s">
        <v>4676</v>
      </c>
      <c r="D470" s="2">
        <v>31</v>
      </c>
      <c r="E470" s="696" t="s">
        <v>115</v>
      </c>
      <c r="F470" s="688" t="s">
        <v>3146</v>
      </c>
      <c r="G470" s="697" t="s">
        <v>1181</v>
      </c>
      <c r="H470" s="698" t="s">
        <v>1637</v>
      </c>
      <c r="I470" s="701" t="s">
        <v>2175</v>
      </c>
      <c r="J470" s="698" t="s">
        <v>121</v>
      </c>
      <c r="K470" s="706" t="s">
        <v>2175</v>
      </c>
      <c r="L470" s="700">
        <v>41599</v>
      </c>
      <c r="M470" s="702">
        <v>43417</v>
      </c>
      <c r="N470" s="703" t="s">
        <v>295</v>
      </c>
      <c r="O470" s="777">
        <v>31</v>
      </c>
      <c r="P470" s="777" t="s">
        <v>2178</v>
      </c>
      <c r="Q470" s="777" t="s">
        <v>2177</v>
      </c>
      <c r="R470" s="777" t="s">
        <v>1790</v>
      </c>
      <c r="S470" s="838" t="s">
        <v>1791</v>
      </c>
      <c r="T470" s="367">
        <v>210</v>
      </c>
    </row>
    <row r="471" spans="1:127" ht="67.5" customHeight="1" x14ac:dyDescent="0.2">
      <c r="A471" s="383">
        <v>450</v>
      </c>
      <c r="B471" s="215">
        <v>95</v>
      </c>
      <c r="C471" s="17" t="s">
        <v>4676</v>
      </c>
      <c r="D471" s="2">
        <v>67</v>
      </c>
      <c r="E471" s="696" t="s">
        <v>1773</v>
      </c>
      <c r="F471" s="688" t="s">
        <v>3146</v>
      </c>
      <c r="G471" s="697" t="s">
        <v>1774</v>
      </c>
      <c r="H471" s="698" t="s">
        <v>1341</v>
      </c>
      <c r="I471" s="701" t="s">
        <v>1775</v>
      </c>
      <c r="J471" s="698" t="s">
        <v>1777</v>
      </c>
      <c r="K471" s="706" t="s">
        <v>1775</v>
      </c>
      <c r="L471" s="700">
        <v>41546</v>
      </c>
      <c r="M471" s="702">
        <v>43257</v>
      </c>
      <c r="N471" s="703" t="s">
        <v>142</v>
      </c>
      <c r="O471" s="777">
        <v>32</v>
      </c>
      <c r="P471" s="777" t="s">
        <v>2326</v>
      </c>
      <c r="Q471" s="777" t="s">
        <v>2325</v>
      </c>
      <c r="R471" s="777" t="s">
        <v>1790</v>
      </c>
      <c r="S471" s="777" t="s">
        <v>1791</v>
      </c>
      <c r="T471" s="367">
        <v>1502.4</v>
      </c>
    </row>
    <row r="472" spans="1:127" ht="18" customHeight="1" x14ac:dyDescent="0.25">
      <c r="A472" s="918"/>
      <c r="B472" s="919"/>
      <c r="C472" s="919"/>
      <c r="D472" s="920"/>
      <c r="E472" s="327" t="s">
        <v>1423</v>
      </c>
      <c r="F472" s="310"/>
      <c r="G472" s="115"/>
      <c r="H472" s="117"/>
      <c r="I472" s="472"/>
      <c r="J472" s="117"/>
      <c r="K472" s="14"/>
      <c r="L472" s="116"/>
      <c r="M472" s="441"/>
      <c r="N472" s="121"/>
      <c r="O472" s="122"/>
      <c r="P472" s="84"/>
      <c r="Q472" s="84"/>
      <c r="R472" s="84"/>
      <c r="S472" s="84"/>
      <c r="T472" s="32"/>
    </row>
    <row r="473" spans="1:127" s="126" customFormat="1" ht="33.75" customHeight="1" x14ac:dyDescent="0.2">
      <c r="A473" s="383">
        <v>451</v>
      </c>
      <c r="B473" s="215">
        <v>1</v>
      </c>
      <c r="C473" s="17" t="s">
        <v>4677</v>
      </c>
      <c r="D473" s="215">
        <v>47</v>
      </c>
      <c r="E473" s="696" t="s">
        <v>4452</v>
      </c>
      <c r="F473" s="688" t="s">
        <v>3147</v>
      </c>
      <c r="G473" s="697" t="s">
        <v>4453</v>
      </c>
      <c r="H473" s="698" t="s">
        <v>4454</v>
      </c>
      <c r="I473" s="724" t="s">
        <v>4455</v>
      </c>
      <c r="J473" s="367" t="s">
        <v>4456</v>
      </c>
      <c r="K473" s="706" t="s">
        <v>4455</v>
      </c>
      <c r="L473" s="700">
        <v>42348</v>
      </c>
      <c r="M473" s="702">
        <v>44175</v>
      </c>
      <c r="N473" s="723" t="s">
        <v>354</v>
      </c>
      <c r="O473" s="688">
        <v>47</v>
      </c>
      <c r="P473" s="696" t="s">
        <v>2238</v>
      </c>
      <c r="Q473" s="688" t="s">
        <v>4457</v>
      </c>
      <c r="R473" s="696" t="s">
        <v>1790</v>
      </c>
      <c r="S473" s="841" t="s">
        <v>1791</v>
      </c>
      <c r="T473" s="747">
        <v>720</v>
      </c>
      <c r="U473" s="145"/>
      <c r="V473" s="145"/>
      <c r="W473" s="145"/>
      <c r="X473" s="145"/>
      <c r="Y473" s="145"/>
      <c r="Z473" s="145"/>
      <c r="AA473" s="145"/>
      <c r="AB473" s="145"/>
      <c r="AC473" s="145"/>
      <c r="AD473" s="145"/>
      <c r="AE473" s="145"/>
      <c r="AF473" s="145"/>
      <c r="AG473" s="145"/>
      <c r="AH473" s="145"/>
      <c r="AI473" s="145"/>
      <c r="AJ473" s="145"/>
      <c r="AK473" s="145"/>
      <c r="AL473" s="145"/>
      <c r="AM473" s="145"/>
      <c r="AN473" s="145"/>
      <c r="AO473" s="145"/>
      <c r="AP473" s="145"/>
      <c r="AQ473" s="145"/>
      <c r="AR473" s="145"/>
      <c r="AS473" s="145"/>
      <c r="AT473" s="145"/>
      <c r="AU473" s="145"/>
      <c r="AV473" s="145"/>
      <c r="AW473" s="145"/>
      <c r="AX473" s="145"/>
      <c r="AY473" s="145"/>
      <c r="AZ473" s="145"/>
      <c r="BA473" s="145"/>
      <c r="BB473" s="145"/>
      <c r="BC473" s="145"/>
      <c r="BD473" s="145"/>
      <c r="BE473" s="145"/>
      <c r="BF473" s="145"/>
      <c r="BG473" s="145"/>
      <c r="BH473" s="145"/>
      <c r="BI473" s="145"/>
      <c r="BJ473" s="145"/>
      <c r="BK473" s="145"/>
      <c r="BL473" s="145"/>
      <c r="BM473" s="145"/>
      <c r="BN473" s="145"/>
      <c r="BO473" s="145"/>
      <c r="BP473" s="145"/>
      <c r="BQ473" s="145"/>
      <c r="BR473" s="145"/>
      <c r="BS473" s="145"/>
      <c r="BT473" s="145"/>
      <c r="BU473" s="145"/>
      <c r="BV473" s="145"/>
      <c r="BW473" s="145"/>
      <c r="BX473" s="145"/>
      <c r="BY473" s="145"/>
      <c r="BZ473" s="145"/>
      <c r="CA473" s="145"/>
      <c r="CB473" s="145"/>
      <c r="CC473" s="145"/>
      <c r="CD473" s="145"/>
      <c r="CE473" s="145"/>
      <c r="CF473" s="145"/>
      <c r="CG473" s="145"/>
      <c r="CH473" s="145"/>
      <c r="CI473" s="145"/>
      <c r="CJ473" s="145"/>
      <c r="CK473" s="145"/>
      <c r="CL473" s="145"/>
      <c r="CM473" s="145"/>
      <c r="CN473" s="145"/>
      <c r="CO473" s="145"/>
      <c r="CP473" s="145"/>
      <c r="CQ473" s="145"/>
      <c r="CR473" s="145"/>
      <c r="CS473" s="145"/>
      <c r="CT473" s="145"/>
      <c r="CU473" s="145"/>
      <c r="CV473" s="145"/>
      <c r="CW473" s="145"/>
      <c r="CX473" s="145"/>
      <c r="CY473" s="145"/>
      <c r="CZ473" s="145"/>
      <c r="DA473" s="145"/>
      <c r="DB473" s="145"/>
      <c r="DC473" s="145"/>
      <c r="DD473" s="145"/>
      <c r="DE473" s="145"/>
      <c r="DF473" s="145"/>
      <c r="DG473" s="145"/>
      <c r="DH473" s="145"/>
      <c r="DI473" s="145"/>
      <c r="DJ473" s="145"/>
      <c r="DK473" s="145"/>
      <c r="DL473" s="145"/>
      <c r="DM473" s="145"/>
      <c r="DN473" s="145"/>
      <c r="DO473" s="145"/>
      <c r="DP473" s="145"/>
      <c r="DQ473" s="145"/>
      <c r="DR473" s="145"/>
      <c r="DS473" s="145"/>
      <c r="DT473" s="145"/>
      <c r="DU473" s="145"/>
      <c r="DV473" s="145"/>
      <c r="DW473" s="833"/>
    </row>
    <row r="474" spans="1:127" ht="45" customHeight="1" x14ac:dyDescent="0.2">
      <c r="A474" s="383">
        <v>452</v>
      </c>
      <c r="B474" s="215">
        <v>2</v>
      </c>
      <c r="C474" s="215" t="s">
        <v>4677</v>
      </c>
      <c r="D474" s="17">
        <v>10</v>
      </c>
      <c r="E474" s="696" t="s">
        <v>1613</v>
      </c>
      <c r="F474" s="688" t="s">
        <v>3147</v>
      </c>
      <c r="G474" s="697" t="s">
        <v>3881</v>
      </c>
      <c r="H474" s="698" t="s">
        <v>1614</v>
      </c>
      <c r="I474" s="698" t="s">
        <v>1615</v>
      </c>
      <c r="J474" s="698" t="s">
        <v>1616</v>
      </c>
      <c r="K474" s="706" t="s">
        <v>1615</v>
      </c>
      <c r="L474" s="700">
        <v>41458</v>
      </c>
      <c r="M474" s="702">
        <v>43274</v>
      </c>
      <c r="N474" s="703" t="s">
        <v>1617</v>
      </c>
      <c r="O474" s="704" t="s">
        <v>2772</v>
      </c>
      <c r="P474" s="704" t="s">
        <v>1893</v>
      </c>
      <c r="Q474" s="704" t="s">
        <v>3882</v>
      </c>
      <c r="R474" s="704" t="s">
        <v>1790</v>
      </c>
      <c r="S474" s="837" t="s">
        <v>1791</v>
      </c>
      <c r="T474" s="367">
        <v>970</v>
      </c>
    </row>
    <row r="475" spans="1:127" ht="22.5" customHeight="1" x14ac:dyDescent="0.2">
      <c r="A475" s="383">
        <v>453</v>
      </c>
      <c r="B475" s="215">
        <v>3</v>
      </c>
      <c r="C475" s="408" t="s">
        <v>4677</v>
      </c>
      <c r="D475" s="17">
        <v>78</v>
      </c>
      <c r="E475" s="696" t="s">
        <v>7577</v>
      </c>
      <c r="F475" s="688" t="s">
        <v>3147</v>
      </c>
      <c r="G475" s="697" t="s">
        <v>1896</v>
      </c>
      <c r="H475" s="698" t="s">
        <v>7</v>
      </c>
      <c r="I475" s="698" t="s">
        <v>7578</v>
      </c>
      <c r="J475" s="698" t="s">
        <v>352</v>
      </c>
      <c r="K475" s="706" t="s">
        <v>7578</v>
      </c>
      <c r="L475" s="700">
        <v>42782</v>
      </c>
      <c r="M475" s="702">
        <v>44608</v>
      </c>
      <c r="N475" s="703" t="s">
        <v>353</v>
      </c>
      <c r="O475" s="704" t="s">
        <v>340</v>
      </c>
      <c r="P475" s="704" t="s">
        <v>1899</v>
      </c>
      <c r="Q475" s="704" t="s">
        <v>7579</v>
      </c>
      <c r="R475" s="704" t="s">
        <v>1790</v>
      </c>
      <c r="S475" s="837" t="s">
        <v>1897</v>
      </c>
      <c r="T475" s="367">
        <v>2750</v>
      </c>
    </row>
    <row r="476" spans="1:127" ht="45" customHeight="1" x14ac:dyDescent="0.2">
      <c r="A476" s="383">
        <v>454</v>
      </c>
      <c r="B476" s="215">
        <v>4</v>
      </c>
      <c r="C476" s="408" t="s">
        <v>4677</v>
      </c>
      <c r="D476" s="17">
        <v>78</v>
      </c>
      <c r="E476" s="696" t="s">
        <v>4628</v>
      </c>
      <c r="F476" s="688" t="s">
        <v>3147</v>
      </c>
      <c r="G476" s="697" t="s">
        <v>4630</v>
      </c>
      <c r="H476" s="698" t="s">
        <v>7</v>
      </c>
      <c r="I476" s="698" t="s">
        <v>4629</v>
      </c>
      <c r="J476" s="469" t="s">
        <v>4631</v>
      </c>
      <c r="K476" s="706" t="s">
        <v>4629</v>
      </c>
      <c r="L476" s="700">
        <v>42426</v>
      </c>
      <c r="M476" s="702">
        <v>44192</v>
      </c>
      <c r="N476" s="703" t="s">
        <v>353</v>
      </c>
      <c r="O476" s="704" t="s">
        <v>340</v>
      </c>
      <c r="P476" s="704" t="s">
        <v>4632</v>
      </c>
      <c r="Q476" s="704" t="s">
        <v>4633</v>
      </c>
      <c r="R476" s="704" t="s">
        <v>1790</v>
      </c>
      <c r="S476" s="837" t="s">
        <v>4634</v>
      </c>
      <c r="T476" s="367">
        <v>4000</v>
      </c>
    </row>
    <row r="477" spans="1:127" ht="78.75" customHeight="1" x14ac:dyDescent="0.2">
      <c r="A477" s="383">
        <v>455</v>
      </c>
      <c r="B477" s="215">
        <v>5</v>
      </c>
      <c r="C477" s="408" t="s">
        <v>4677</v>
      </c>
      <c r="D477" s="17">
        <v>78</v>
      </c>
      <c r="E477" s="696" t="s">
        <v>3686</v>
      </c>
      <c r="F477" s="688" t="s">
        <v>3147</v>
      </c>
      <c r="G477" s="697" t="s">
        <v>8227</v>
      </c>
      <c r="H477" s="698" t="s">
        <v>111</v>
      </c>
      <c r="I477" s="698" t="s">
        <v>8228</v>
      </c>
      <c r="J477" s="698" t="s">
        <v>155</v>
      </c>
      <c r="K477" s="706" t="s">
        <v>8229</v>
      </c>
      <c r="L477" s="700">
        <v>43024</v>
      </c>
      <c r="M477" s="702">
        <v>43801</v>
      </c>
      <c r="N477" s="703" t="s">
        <v>354</v>
      </c>
      <c r="O477" s="704" t="s">
        <v>340</v>
      </c>
      <c r="P477" s="704" t="s">
        <v>8230</v>
      </c>
      <c r="Q477" s="704" t="s">
        <v>8231</v>
      </c>
      <c r="R477" s="704" t="s">
        <v>1790</v>
      </c>
      <c r="S477" s="837" t="s">
        <v>8232</v>
      </c>
      <c r="T477" s="367">
        <v>1250</v>
      </c>
    </row>
    <row r="478" spans="1:127" ht="51" customHeight="1" x14ac:dyDescent="0.2">
      <c r="A478" s="383">
        <v>456</v>
      </c>
      <c r="B478" s="215">
        <v>6</v>
      </c>
      <c r="C478" s="408" t="str">
        <f>'[1]РЕЕСТР ИСПРАВЛ.'!C657</f>
        <v>СЗФО</v>
      </c>
      <c r="D478" s="17">
        <f>'[1]РЕЕСТР ИСПРАВЛ.'!D657</f>
        <v>78</v>
      </c>
      <c r="E478" s="696" t="str">
        <f>'[1]РЕЕСТР ИСПРАВЛ.'!E657</f>
        <v>Санкт-Петербург (наб. Обводного канала, 36) - Хельсинки</v>
      </c>
      <c r="F478" s="688" t="str">
        <f>'[1]РЕЕСТР ИСПРАВЛ.'!F657</f>
        <v>FIN</v>
      </c>
      <c r="G478" s="697" t="str">
        <f>'[1]РЕЕСТР ИСПРАВЛ.'!G657</f>
        <v>23-00л.,23-00з.,06-45л.,06-45л./23-00л.,22-00з.,08-00л.,08-00з.</v>
      </c>
      <c r="H478" s="698" t="str">
        <f>'[1]РЕЕСТР ИСПРАВЛ.'!H657</f>
        <v>ООО "АМРОН"</v>
      </c>
      <c r="I478" s="701" t="str">
        <f>'[1]РЕЕСТР ИСПРАВЛ.'!I657</f>
        <v>МР-0882</v>
      </c>
      <c r="J478" s="698" t="str">
        <f>'[1]РЕЕСТР ИСПРАВЛ.'!M657</f>
        <v>"ECOLINES FINLAND" OY</v>
      </c>
      <c r="K478" s="706" t="str">
        <f>'[1]РЕЕСТР ИСПРАВЛ.'!N657</f>
        <v>МР-0882</v>
      </c>
      <c r="L478" s="700">
        <f>'[1]РЕЕСТР ИСПРАВЛ.'!O657</f>
        <v>42782</v>
      </c>
      <c r="M478" s="702">
        <f>'[1]РЕЕСТР ИСПРАВЛ.'!P657</f>
        <v>43877</v>
      </c>
      <c r="N478" s="703" t="str">
        <f>'[1]РЕЕСТР ИСПРАВЛ.'!Q657</f>
        <v>Торфяновка</v>
      </c>
      <c r="O478" s="704" t="str">
        <f>'[1]РЕЕСТР ИСПРАВЛ.'!R657</f>
        <v>78</v>
      </c>
      <c r="P478" s="704" t="str">
        <f>'[1]РЕЕСТР ИСПРАВЛ.'!T657</f>
        <v>07-00,08-00,06-50,06-50/07-00,07-00,06-50,06-50</v>
      </c>
      <c r="Q478" s="704" t="str">
        <f>'[1]РЕЕСТР ИСПРАВЛ.'!U657</f>
        <v>06-00,06-00,14-50,15-50/06-00,06-00,13-35,12-35</v>
      </c>
      <c r="R478" s="704" t="str">
        <f>'[1]РЕЕСТР ИСПРАВЛ.'!V657</f>
        <v>круглогодично</v>
      </c>
      <c r="S478" s="837" t="str">
        <f>'[1]РЕЕСТР ИСПРАВЛ.'!W657</f>
        <v>ежедневно</v>
      </c>
      <c r="T478" s="367">
        <f>'[1]РЕЕСТР ИСПРАВЛ.'!X657</f>
        <v>1450</v>
      </c>
    </row>
    <row r="479" spans="1:127" ht="58.5" customHeight="1" x14ac:dyDescent="0.2">
      <c r="A479" s="383">
        <v>457</v>
      </c>
      <c r="B479" s="215">
        <v>7</v>
      </c>
      <c r="C479" s="408" t="s">
        <v>4677</v>
      </c>
      <c r="D479" s="17">
        <v>78</v>
      </c>
      <c r="E479" s="696" t="s">
        <v>3047</v>
      </c>
      <c r="F479" s="688" t="s">
        <v>3147</v>
      </c>
      <c r="G479" s="697" t="s">
        <v>7806</v>
      </c>
      <c r="H479" s="698" t="s">
        <v>174</v>
      </c>
      <c r="I479" s="701" t="s">
        <v>7807</v>
      </c>
      <c r="J479" s="698" t="s">
        <v>7808</v>
      </c>
      <c r="K479" s="706" t="s">
        <v>7807</v>
      </c>
      <c r="L479" s="700">
        <v>42877</v>
      </c>
      <c r="M479" s="702">
        <v>44286</v>
      </c>
      <c r="N479" s="703" t="s">
        <v>333</v>
      </c>
      <c r="O479" s="704" t="s">
        <v>334</v>
      </c>
      <c r="P479" s="704" t="s">
        <v>2059</v>
      </c>
      <c r="Q479" s="704" t="s">
        <v>7809</v>
      </c>
      <c r="R479" s="704" t="s">
        <v>1790</v>
      </c>
      <c r="S479" s="837" t="s">
        <v>1791</v>
      </c>
      <c r="T479" s="367">
        <v>1450</v>
      </c>
    </row>
    <row r="480" spans="1:127" ht="58.5" customHeight="1" x14ac:dyDescent="0.2">
      <c r="A480" s="383">
        <v>458</v>
      </c>
      <c r="B480" s="215">
        <v>8</v>
      </c>
      <c r="C480" s="408" t="s">
        <v>4677</v>
      </c>
      <c r="D480" s="17">
        <v>78</v>
      </c>
      <c r="E480" s="696" t="s">
        <v>3047</v>
      </c>
      <c r="F480" s="688" t="s">
        <v>3147</v>
      </c>
      <c r="G480" s="697" t="s">
        <v>8233</v>
      </c>
      <c r="H480" s="698" t="s">
        <v>111</v>
      </c>
      <c r="I480" s="701" t="s">
        <v>8234</v>
      </c>
      <c r="J480" s="698" t="s">
        <v>155</v>
      </c>
      <c r="K480" s="706" t="s">
        <v>8234</v>
      </c>
      <c r="L480" s="700">
        <v>43024</v>
      </c>
      <c r="M480" s="702">
        <v>44561</v>
      </c>
      <c r="N480" s="703" t="s">
        <v>333</v>
      </c>
      <c r="O480" s="704" t="s">
        <v>334</v>
      </c>
      <c r="P480" s="704" t="s">
        <v>6108</v>
      </c>
      <c r="Q480" s="704" t="s">
        <v>8235</v>
      </c>
      <c r="R480" s="704" t="s">
        <v>1790</v>
      </c>
      <c r="S480" s="837" t="s">
        <v>1791</v>
      </c>
      <c r="T480" s="367">
        <v>1300</v>
      </c>
    </row>
    <row r="481" spans="1:20" ht="90" customHeight="1" x14ac:dyDescent="0.2">
      <c r="A481" s="383">
        <v>459</v>
      </c>
      <c r="B481" s="215">
        <v>9</v>
      </c>
      <c r="C481" s="408" t="s">
        <v>4677</v>
      </c>
      <c r="D481" s="17">
        <v>78</v>
      </c>
      <c r="E481" s="696" t="s">
        <v>3047</v>
      </c>
      <c r="F481" s="688" t="s">
        <v>3147</v>
      </c>
      <c r="G481" s="697" t="s">
        <v>8544</v>
      </c>
      <c r="H481" s="698" t="s">
        <v>122</v>
      </c>
      <c r="I481" s="701" t="s">
        <v>2957</v>
      </c>
      <c r="J481" s="698" t="s">
        <v>4008</v>
      </c>
      <c r="K481" s="706" t="s">
        <v>2957</v>
      </c>
      <c r="L481" s="700">
        <v>41703</v>
      </c>
      <c r="M481" s="797" t="s">
        <v>3050</v>
      </c>
      <c r="N481" s="703" t="s">
        <v>333</v>
      </c>
      <c r="O481" s="704" t="s">
        <v>334</v>
      </c>
      <c r="P481" s="704" t="s">
        <v>8545</v>
      </c>
      <c r="Q481" s="704" t="s">
        <v>8546</v>
      </c>
      <c r="R481" s="704" t="s">
        <v>1790</v>
      </c>
      <c r="S481" s="837" t="s">
        <v>1791</v>
      </c>
      <c r="T481" s="367">
        <v>3000</v>
      </c>
    </row>
    <row r="482" spans="1:20" ht="22.5" customHeight="1" x14ac:dyDescent="0.25">
      <c r="A482" s="918"/>
      <c r="B482" s="919"/>
      <c r="C482" s="919"/>
      <c r="D482" s="920"/>
      <c r="E482" s="462" t="s">
        <v>4895</v>
      </c>
      <c r="F482" s="461"/>
      <c r="G482" s="160"/>
      <c r="H482" s="162"/>
      <c r="I482" s="110"/>
      <c r="J482" s="162"/>
      <c r="K482" s="292"/>
      <c r="L482" s="161"/>
      <c r="M482" s="293"/>
      <c r="N482" s="294"/>
      <c r="O482" s="387"/>
      <c r="P482" s="159"/>
      <c r="Q482" s="159"/>
      <c r="R482" s="159"/>
      <c r="S482" s="159"/>
      <c r="T482" s="23"/>
    </row>
    <row r="483" spans="1:20" ht="22.5" customHeight="1" x14ac:dyDescent="0.2">
      <c r="A483" s="383">
        <v>460</v>
      </c>
      <c r="B483" s="17">
        <v>1</v>
      </c>
      <c r="C483" s="408" t="s">
        <v>4676</v>
      </c>
      <c r="D483" s="17">
        <v>77</v>
      </c>
      <c r="E483" s="696" t="s">
        <v>4896</v>
      </c>
      <c r="F483" s="752" t="s">
        <v>4897</v>
      </c>
      <c r="G483" s="697" t="s">
        <v>799</v>
      </c>
      <c r="H483" s="698" t="s">
        <v>4898</v>
      </c>
      <c r="I483" s="698" t="s">
        <v>4899</v>
      </c>
      <c r="J483" s="698" t="s">
        <v>4900</v>
      </c>
      <c r="K483" s="701" t="s">
        <v>4899</v>
      </c>
      <c r="L483" s="700">
        <v>42576</v>
      </c>
      <c r="M483" s="702">
        <v>43585</v>
      </c>
      <c r="N483" s="703" t="s">
        <v>318</v>
      </c>
      <c r="O483" s="704" t="s">
        <v>315</v>
      </c>
      <c r="P483" s="704" t="s">
        <v>2030</v>
      </c>
      <c r="Q483" s="704" t="s">
        <v>4901</v>
      </c>
      <c r="R483" s="704" t="s">
        <v>1790</v>
      </c>
      <c r="S483" s="837" t="s">
        <v>1791</v>
      </c>
      <c r="T483" s="367">
        <v>8000</v>
      </c>
    </row>
    <row r="484" spans="1:20" ht="18" customHeight="1" x14ac:dyDescent="0.25">
      <c r="A484" s="918"/>
      <c r="B484" s="919"/>
      <c r="C484" s="919"/>
      <c r="D484" s="98"/>
      <c r="E484" s="231" t="s">
        <v>1422</v>
      </c>
      <c r="F484" s="313"/>
      <c r="G484" s="87"/>
      <c r="H484" s="89"/>
      <c r="I484" s="1"/>
      <c r="J484" s="89"/>
      <c r="K484" s="90"/>
      <c r="L484" s="88"/>
      <c r="M484" s="442"/>
      <c r="N484" s="94"/>
      <c r="O484" s="91"/>
      <c r="P484" s="84"/>
      <c r="Q484" s="84"/>
      <c r="R484" s="84"/>
      <c r="S484" s="84"/>
      <c r="T484" s="23"/>
    </row>
    <row r="485" spans="1:20" ht="22.5" customHeight="1" x14ac:dyDescent="0.2">
      <c r="A485" s="383">
        <v>461</v>
      </c>
      <c r="B485" s="17">
        <v>1</v>
      </c>
      <c r="C485" s="17" t="s">
        <v>4676</v>
      </c>
      <c r="D485" s="25" t="s">
        <v>1494</v>
      </c>
      <c r="E485" s="796" t="s">
        <v>3233</v>
      </c>
      <c r="F485" s="795" t="s">
        <v>3148</v>
      </c>
      <c r="G485" s="697" t="s">
        <v>4087</v>
      </c>
      <c r="H485" s="698" t="s">
        <v>3235</v>
      </c>
      <c r="I485" s="725" t="s">
        <v>3236</v>
      </c>
      <c r="J485" s="698" t="s">
        <v>464</v>
      </c>
      <c r="K485" s="706" t="s">
        <v>3236</v>
      </c>
      <c r="L485" s="700">
        <v>41732</v>
      </c>
      <c r="M485" s="702">
        <v>43150</v>
      </c>
      <c r="N485" s="703" t="s">
        <v>342</v>
      </c>
      <c r="O485" s="704" t="s">
        <v>317</v>
      </c>
      <c r="P485" s="704" t="s">
        <v>4088</v>
      </c>
      <c r="Q485" s="704" t="s">
        <v>4089</v>
      </c>
      <c r="R485" s="704" t="s">
        <v>1790</v>
      </c>
      <c r="S485" s="837" t="s">
        <v>1791</v>
      </c>
      <c r="T485" s="367">
        <v>3650</v>
      </c>
    </row>
    <row r="486" spans="1:20" ht="60" customHeight="1" x14ac:dyDescent="0.25">
      <c r="A486" s="383">
        <v>462</v>
      </c>
      <c r="B486" s="17">
        <v>2</v>
      </c>
      <c r="C486" s="17" t="s">
        <v>4676</v>
      </c>
      <c r="D486" s="25" t="s">
        <v>1494</v>
      </c>
      <c r="E486" s="796" t="s">
        <v>4049</v>
      </c>
      <c r="F486" s="795" t="s">
        <v>3148</v>
      </c>
      <c r="G486" s="697" t="s">
        <v>3426</v>
      </c>
      <c r="H486" s="698" t="s">
        <v>174</v>
      </c>
      <c r="I486" s="725" t="s">
        <v>4050</v>
      </c>
      <c r="J486" s="776" t="s">
        <v>4051</v>
      </c>
      <c r="K486" s="706" t="s">
        <v>4050</v>
      </c>
      <c r="L486" s="700">
        <v>42117</v>
      </c>
      <c r="M486" s="702">
        <v>43599</v>
      </c>
      <c r="N486" s="703" t="s">
        <v>342</v>
      </c>
      <c r="O486" s="704" t="s">
        <v>317</v>
      </c>
      <c r="P486" s="704" t="s">
        <v>1871</v>
      </c>
      <c r="Q486" s="704" t="s">
        <v>4052</v>
      </c>
      <c r="R486" s="704" t="s">
        <v>4053</v>
      </c>
      <c r="S486" s="837" t="s">
        <v>1791</v>
      </c>
      <c r="T486" s="367">
        <v>2600</v>
      </c>
    </row>
    <row r="487" spans="1:20" s="445" customFormat="1" ht="22.5" customHeight="1" x14ac:dyDescent="0.2">
      <c r="A487" s="383">
        <v>463</v>
      </c>
      <c r="B487" s="17">
        <v>3</v>
      </c>
      <c r="C487" s="452" t="s">
        <v>4677</v>
      </c>
      <c r="D487" s="51" t="s">
        <v>317</v>
      </c>
      <c r="E487" s="696" t="s">
        <v>4228</v>
      </c>
      <c r="F487" s="795" t="s">
        <v>3148</v>
      </c>
      <c r="G487" s="688" t="s">
        <v>8313</v>
      </c>
      <c r="H487" s="696" t="s">
        <v>344</v>
      </c>
      <c r="I487" s="696" t="s">
        <v>8311</v>
      </c>
      <c r="J487" s="696" t="s">
        <v>8312</v>
      </c>
      <c r="K487" s="708" t="s">
        <v>8311</v>
      </c>
      <c r="L487" s="702">
        <v>43066</v>
      </c>
      <c r="M487" s="702">
        <v>43431</v>
      </c>
      <c r="N487" s="708" t="s">
        <v>349</v>
      </c>
      <c r="O487" s="710" t="s">
        <v>317</v>
      </c>
      <c r="P487" s="710" t="s">
        <v>8314</v>
      </c>
      <c r="Q487" s="710" t="s">
        <v>8315</v>
      </c>
      <c r="R487" s="710" t="s">
        <v>1790</v>
      </c>
      <c r="S487" s="842" t="s">
        <v>1791</v>
      </c>
      <c r="T487" s="696">
        <v>760</v>
      </c>
    </row>
    <row r="488" spans="1:20" ht="33.75" customHeight="1" x14ac:dyDescent="0.2">
      <c r="A488" s="383">
        <v>464</v>
      </c>
      <c r="B488" s="17">
        <v>4</v>
      </c>
      <c r="C488" s="106" t="s">
        <v>4679</v>
      </c>
      <c r="D488" s="25" t="s">
        <v>317</v>
      </c>
      <c r="E488" s="696" t="s">
        <v>1352</v>
      </c>
      <c r="F488" s="795" t="s">
        <v>3148</v>
      </c>
      <c r="G488" s="697" t="s">
        <v>1865</v>
      </c>
      <c r="H488" s="698" t="s">
        <v>105</v>
      </c>
      <c r="I488" s="701" t="s">
        <v>1668</v>
      </c>
      <c r="J488" s="698" t="s">
        <v>350</v>
      </c>
      <c r="K488" s="706" t="s">
        <v>1668</v>
      </c>
      <c r="L488" s="700">
        <v>41486</v>
      </c>
      <c r="M488" s="702">
        <v>43317</v>
      </c>
      <c r="N488" s="703" t="s">
        <v>349</v>
      </c>
      <c r="O488" s="704" t="s">
        <v>317</v>
      </c>
      <c r="P488" s="704" t="s">
        <v>1867</v>
      </c>
      <c r="Q488" s="704" t="s">
        <v>1866</v>
      </c>
      <c r="R488" s="704" t="s">
        <v>1790</v>
      </c>
      <c r="S488" s="837" t="s">
        <v>1791</v>
      </c>
      <c r="T488" s="367">
        <v>1000</v>
      </c>
    </row>
    <row r="489" spans="1:20" ht="101.25" customHeight="1" x14ac:dyDescent="0.2">
      <c r="A489" s="383">
        <v>465</v>
      </c>
      <c r="B489" s="17">
        <v>5</v>
      </c>
      <c r="C489" s="106" t="s">
        <v>4679</v>
      </c>
      <c r="D489" s="17">
        <v>60</v>
      </c>
      <c r="E489" s="696" t="s">
        <v>3024</v>
      </c>
      <c r="F489" s="795" t="s">
        <v>3148</v>
      </c>
      <c r="G489" s="697" t="s">
        <v>4035</v>
      </c>
      <c r="H489" s="698" t="s">
        <v>2436</v>
      </c>
      <c r="I489" s="701" t="s">
        <v>2958</v>
      </c>
      <c r="J489" s="698" t="s">
        <v>3027</v>
      </c>
      <c r="K489" s="706" t="s">
        <v>2958</v>
      </c>
      <c r="L489" s="700">
        <v>41703</v>
      </c>
      <c r="M489" s="702">
        <v>43443</v>
      </c>
      <c r="N489" s="703" t="s">
        <v>349</v>
      </c>
      <c r="O489" s="704" t="s">
        <v>317</v>
      </c>
      <c r="P489" s="704" t="s">
        <v>3028</v>
      </c>
      <c r="Q489" s="704" t="s">
        <v>4036</v>
      </c>
      <c r="R489" s="704" t="s">
        <v>3030</v>
      </c>
      <c r="S489" s="837" t="s">
        <v>3031</v>
      </c>
      <c r="T489" s="367">
        <v>175</v>
      </c>
    </row>
    <row r="490" spans="1:20" s="914" customFormat="1" ht="101.25" customHeight="1" x14ac:dyDescent="0.2">
      <c r="A490" s="383">
        <v>466</v>
      </c>
      <c r="B490" s="17">
        <v>6</v>
      </c>
      <c r="C490" s="106" t="s">
        <v>4679</v>
      </c>
      <c r="D490" s="17">
        <v>60</v>
      </c>
      <c r="E490" s="698" t="s">
        <v>3752</v>
      </c>
      <c r="F490" s="754" t="s">
        <v>3148</v>
      </c>
      <c r="G490" s="697" t="s">
        <v>8534</v>
      </c>
      <c r="H490" s="698" t="s">
        <v>8535</v>
      </c>
      <c r="I490" s="701" t="s">
        <v>8537</v>
      </c>
      <c r="J490" s="698" t="s">
        <v>8536</v>
      </c>
      <c r="K490" s="706" t="s">
        <v>8537</v>
      </c>
      <c r="L490" s="700">
        <v>43132</v>
      </c>
      <c r="M490" s="700">
        <v>44940</v>
      </c>
      <c r="N490" s="706" t="s">
        <v>349</v>
      </c>
      <c r="O490" s="740" t="s">
        <v>317</v>
      </c>
      <c r="P490" s="740" t="s">
        <v>8538</v>
      </c>
      <c r="Q490" s="740" t="s">
        <v>8539</v>
      </c>
      <c r="R490" s="740" t="s">
        <v>1790</v>
      </c>
      <c r="S490" s="913" t="s">
        <v>8540</v>
      </c>
      <c r="T490" s="698">
        <v>570</v>
      </c>
    </row>
    <row r="491" spans="1:20" ht="44.25" customHeight="1" x14ac:dyDescent="0.2">
      <c r="A491" s="383">
        <v>467</v>
      </c>
      <c r="B491" s="17">
        <v>7</v>
      </c>
      <c r="C491" s="408" t="s">
        <v>4677</v>
      </c>
      <c r="D491" s="17">
        <v>78</v>
      </c>
      <c r="E491" s="796" t="s">
        <v>7791</v>
      </c>
      <c r="F491" s="795" t="s">
        <v>3148</v>
      </c>
      <c r="G491" s="697" t="s">
        <v>7792</v>
      </c>
      <c r="H491" s="698" t="s">
        <v>122</v>
      </c>
      <c r="I491" s="895" t="s">
        <v>7793</v>
      </c>
      <c r="J491" s="698" t="s">
        <v>464</v>
      </c>
      <c r="K491" s="697" t="s">
        <v>7793</v>
      </c>
      <c r="L491" s="700">
        <v>42877</v>
      </c>
      <c r="M491" s="702">
        <v>44681</v>
      </c>
      <c r="N491" s="703" t="s">
        <v>339</v>
      </c>
      <c r="O491" s="704" t="s">
        <v>340</v>
      </c>
      <c r="P491" s="704" t="s">
        <v>7794</v>
      </c>
      <c r="Q491" s="704" t="s">
        <v>7795</v>
      </c>
      <c r="R491" s="704" t="s">
        <v>1790</v>
      </c>
      <c r="S491" s="837" t="s">
        <v>1791</v>
      </c>
      <c r="T491" s="367">
        <v>1384</v>
      </c>
    </row>
    <row r="492" spans="1:20" ht="44.25" customHeight="1" x14ac:dyDescent="0.2">
      <c r="A492" s="383">
        <v>468</v>
      </c>
      <c r="B492" s="17">
        <v>8</v>
      </c>
      <c r="C492" s="408" t="s">
        <v>4677</v>
      </c>
      <c r="D492" s="17">
        <v>78</v>
      </c>
      <c r="E492" s="796" t="s">
        <v>8391</v>
      </c>
      <c r="F492" s="795" t="s">
        <v>3148</v>
      </c>
      <c r="G492" s="697" t="s">
        <v>8392</v>
      </c>
      <c r="H492" s="698" t="s">
        <v>8393</v>
      </c>
      <c r="I492" s="895" t="s">
        <v>8394</v>
      </c>
      <c r="J492" s="698" t="s">
        <v>8395</v>
      </c>
      <c r="K492" s="697" t="s">
        <v>8394</v>
      </c>
      <c r="L492" s="700">
        <v>43089</v>
      </c>
      <c r="M492" s="702">
        <v>44895</v>
      </c>
      <c r="N492" s="703" t="s">
        <v>339</v>
      </c>
      <c r="O492" s="704" t="s">
        <v>340</v>
      </c>
      <c r="P492" s="704" t="s">
        <v>8396</v>
      </c>
      <c r="Q492" s="704" t="s">
        <v>8397</v>
      </c>
      <c r="R492" s="704" t="s">
        <v>1790</v>
      </c>
      <c r="S492" s="837" t="s">
        <v>1791</v>
      </c>
      <c r="T492" s="367">
        <v>1420</v>
      </c>
    </row>
    <row r="493" spans="1:20" s="445" customFormat="1" ht="44.25" customHeight="1" x14ac:dyDescent="0.2">
      <c r="A493" s="383">
        <v>469</v>
      </c>
      <c r="B493" s="17">
        <v>9</v>
      </c>
      <c r="C493" s="451" t="s">
        <v>4677</v>
      </c>
      <c r="D493" s="450">
        <v>78</v>
      </c>
      <c r="E493" s="796" t="s">
        <v>3687</v>
      </c>
      <c r="F493" s="795" t="s">
        <v>3148</v>
      </c>
      <c r="G493" s="688" t="s">
        <v>8306</v>
      </c>
      <c r="H493" s="696" t="s">
        <v>7782</v>
      </c>
      <c r="I493" s="788" t="s">
        <v>8307</v>
      </c>
      <c r="J493" s="696" t="s">
        <v>8308</v>
      </c>
      <c r="K493" s="688" t="s">
        <v>8307</v>
      </c>
      <c r="L493" s="702">
        <v>43066</v>
      </c>
      <c r="M493" s="702">
        <v>44834</v>
      </c>
      <c r="N493" s="708" t="s">
        <v>339</v>
      </c>
      <c r="O493" s="710" t="s">
        <v>340</v>
      </c>
      <c r="P493" s="710" t="s">
        <v>8309</v>
      </c>
      <c r="Q493" s="710" t="s">
        <v>8310</v>
      </c>
      <c r="R493" s="710" t="s">
        <v>1790</v>
      </c>
      <c r="S493" s="842" t="s">
        <v>1791</v>
      </c>
      <c r="T493" s="696">
        <v>1300</v>
      </c>
    </row>
    <row r="494" spans="1:20" ht="77.25" customHeight="1" x14ac:dyDescent="0.2">
      <c r="A494" s="383">
        <v>470</v>
      </c>
      <c r="B494" s="17">
        <v>10</v>
      </c>
      <c r="C494" s="408" t="s">
        <v>4677</v>
      </c>
      <c r="D494" s="17">
        <v>78</v>
      </c>
      <c r="E494" s="696" t="s">
        <v>1410</v>
      </c>
      <c r="F494" s="795" t="s">
        <v>3148</v>
      </c>
      <c r="G494" s="697" t="s">
        <v>4771</v>
      </c>
      <c r="H494" s="698" t="s">
        <v>1150</v>
      </c>
      <c r="I494" s="787" t="s">
        <v>4772</v>
      </c>
      <c r="J494" s="698" t="s">
        <v>464</v>
      </c>
      <c r="K494" s="706" t="s">
        <v>4772</v>
      </c>
      <c r="L494" s="700">
        <v>42475</v>
      </c>
      <c r="M494" s="702">
        <v>43570</v>
      </c>
      <c r="N494" s="703" t="s">
        <v>339</v>
      </c>
      <c r="O494" s="704" t="s">
        <v>340</v>
      </c>
      <c r="P494" s="704" t="s">
        <v>4773</v>
      </c>
      <c r="Q494" s="704" t="s">
        <v>4774</v>
      </c>
      <c r="R494" s="704" t="s">
        <v>1790</v>
      </c>
      <c r="S494" s="837" t="s">
        <v>1791</v>
      </c>
      <c r="T494" s="367">
        <v>1100</v>
      </c>
    </row>
    <row r="495" spans="1:20" ht="67.5" customHeight="1" x14ac:dyDescent="0.2">
      <c r="A495" s="383">
        <v>471</v>
      </c>
      <c r="B495" s="17">
        <v>11</v>
      </c>
      <c r="C495" s="408" t="s">
        <v>4677</v>
      </c>
      <c r="D495" s="17">
        <v>78</v>
      </c>
      <c r="E495" s="696" t="s">
        <v>4511</v>
      </c>
      <c r="F495" s="795" t="s">
        <v>3148</v>
      </c>
      <c r="G495" s="697" t="s">
        <v>4512</v>
      </c>
      <c r="H495" s="698" t="s">
        <v>174</v>
      </c>
      <c r="I495" s="787" t="s">
        <v>4513</v>
      </c>
      <c r="J495" s="698" t="s">
        <v>1503</v>
      </c>
      <c r="K495" s="706" t="s">
        <v>4513</v>
      </c>
      <c r="L495" s="700">
        <v>42396</v>
      </c>
      <c r="M495" s="702">
        <v>43392</v>
      </c>
      <c r="N495" s="703" t="s">
        <v>339</v>
      </c>
      <c r="O495" s="704" t="s">
        <v>340</v>
      </c>
      <c r="P495" s="704" t="s">
        <v>4514</v>
      </c>
      <c r="Q495" s="704" t="s">
        <v>4515</v>
      </c>
      <c r="R495" s="704" t="s">
        <v>1790</v>
      </c>
      <c r="S495" s="837" t="s">
        <v>1791</v>
      </c>
      <c r="T495" s="367">
        <v>1250</v>
      </c>
    </row>
    <row r="496" spans="1:20" ht="111.75" customHeight="1" x14ac:dyDescent="0.2">
      <c r="A496" s="383">
        <v>472</v>
      </c>
      <c r="B496" s="17">
        <v>12</v>
      </c>
      <c r="C496" s="408" t="s">
        <v>4677</v>
      </c>
      <c r="D496" s="17">
        <v>78</v>
      </c>
      <c r="E496" s="696" t="s">
        <v>1410</v>
      </c>
      <c r="F496" s="795" t="s">
        <v>3148</v>
      </c>
      <c r="G496" s="754" t="s">
        <v>5448</v>
      </c>
      <c r="H496" s="698" t="s">
        <v>174</v>
      </c>
      <c r="I496" s="698" t="s">
        <v>5449</v>
      </c>
      <c r="J496" s="698" t="s">
        <v>1503</v>
      </c>
      <c r="K496" s="706" t="s">
        <v>5449</v>
      </c>
      <c r="L496" s="700">
        <v>42719</v>
      </c>
      <c r="M496" s="702">
        <v>43392</v>
      </c>
      <c r="N496" s="703" t="s">
        <v>339</v>
      </c>
      <c r="O496" s="704" t="s">
        <v>340</v>
      </c>
      <c r="P496" s="704" t="s">
        <v>5450</v>
      </c>
      <c r="Q496" s="704" t="s">
        <v>5451</v>
      </c>
      <c r="R496" s="704" t="s">
        <v>1790</v>
      </c>
      <c r="S496" s="837" t="s">
        <v>1791</v>
      </c>
      <c r="T496" s="367">
        <v>1250</v>
      </c>
    </row>
    <row r="497" spans="1:128" ht="68.25" customHeight="1" x14ac:dyDescent="0.2">
      <c r="A497" s="383">
        <v>473</v>
      </c>
      <c r="B497" s="17">
        <v>13</v>
      </c>
      <c r="C497" s="408" t="s">
        <v>4677</v>
      </c>
      <c r="D497" s="17">
        <v>78</v>
      </c>
      <c r="E497" s="696" t="s">
        <v>1410</v>
      </c>
      <c r="F497" s="795" t="s">
        <v>3148</v>
      </c>
      <c r="G497" s="754" t="s">
        <v>4658</v>
      </c>
      <c r="H497" s="698" t="s">
        <v>3235</v>
      </c>
      <c r="I497" s="698" t="s">
        <v>4659</v>
      </c>
      <c r="J497" s="698" t="s">
        <v>464</v>
      </c>
      <c r="K497" s="706" t="s">
        <v>4659</v>
      </c>
      <c r="L497" s="700">
        <v>42426</v>
      </c>
      <c r="M497" s="702">
        <v>43522</v>
      </c>
      <c r="N497" s="703" t="s">
        <v>339</v>
      </c>
      <c r="O497" s="704" t="s">
        <v>340</v>
      </c>
      <c r="P497" s="704" t="s">
        <v>4660</v>
      </c>
      <c r="Q497" s="704" t="s">
        <v>4661</v>
      </c>
      <c r="R497" s="704" t="s">
        <v>1790</v>
      </c>
      <c r="S497" s="837" t="s">
        <v>1791</v>
      </c>
      <c r="T497" s="367">
        <v>1740</v>
      </c>
    </row>
    <row r="498" spans="1:128" ht="68.25" customHeight="1" x14ac:dyDescent="0.2">
      <c r="A498" s="383">
        <v>474</v>
      </c>
      <c r="B498" s="17">
        <v>14</v>
      </c>
      <c r="C498" s="408" t="s">
        <v>4677</v>
      </c>
      <c r="D498" s="17">
        <v>78</v>
      </c>
      <c r="E498" s="696" t="s">
        <v>4653</v>
      </c>
      <c r="F498" s="795" t="s">
        <v>3148</v>
      </c>
      <c r="G498" s="754" t="s">
        <v>4654</v>
      </c>
      <c r="H498" s="698" t="s">
        <v>3235</v>
      </c>
      <c r="I498" s="698" t="s">
        <v>4655</v>
      </c>
      <c r="J498" s="698" t="s">
        <v>464</v>
      </c>
      <c r="K498" s="706" t="s">
        <v>4655</v>
      </c>
      <c r="L498" s="700">
        <v>42426</v>
      </c>
      <c r="M498" s="702">
        <v>43522</v>
      </c>
      <c r="N498" s="703" t="s">
        <v>339</v>
      </c>
      <c r="O498" s="704" t="s">
        <v>340</v>
      </c>
      <c r="P498" s="704" t="s">
        <v>4656</v>
      </c>
      <c r="Q498" s="704" t="s">
        <v>4657</v>
      </c>
      <c r="R498" s="704" t="s">
        <v>1790</v>
      </c>
      <c r="S498" s="837" t="s">
        <v>1791</v>
      </c>
      <c r="T498" s="367">
        <v>960</v>
      </c>
    </row>
    <row r="499" spans="1:128" ht="110.25" customHeight="1" x14ac:dyDescent="0.2">
      <c r="A499" s="383">
        <v>475</v>
      </c>
      <c r="B499" s="17">
        <v>15</v>
      </c>
      <c r="C499" s="408" t="s">
        <v>4677</v>
      </c>
      <c r="D499" s="17">
        <v>78</v>
      </c>
      <c r="E499" s="696" t="s">
        <v>4638</v>
      </c>
      <c r="F499" s="795" t="s">
        <v>3148</v>
      </c>
      <c r="G499" s="697" t="s">
        <v>4639</v>
      </c>
      <c r="H499" s="698" t="s">
        <v>122</v>
      </c>
      <c r="I499" s="698" t="s">
        <v>4640</v>
      </c>
      <c r="J499" s="698" t="s">
        <v>464</v>
      </c>
      <c r="K499" s="706" t="s">
        <v>4640</v>
      </c>
      <c r="L499" s="700">
        <v>42426</v>
      </c>
      <c r="M499" s="702">
        <v>43522</v>
      </c>
      <c r="N499" s="703" t="s">
        <v>339</v>
      </c>
      <c r="O499" s="704" t="s">
        <v>340</v>
      </c>
      <c r="P499" s="704" t="s">
        <v>4641</v>
      </c>
      <c r="Q499" s="704" t="s">
        <v>4642</v>
      </c>
      <c r="R499" s="704" t="s">
        <v>1790</v>
      </c>
      <c r="S499" s="837" t="s">
        <v>1791</v>
      </c>
      <c r="T499" s="747">
        <v>900</v>
      </c>
    </row>
    <row r="500" spans="1:128" ht="110.25" customHeight="1" x14ac:dyDescent="0.2">
      <c r="A500" s="383">
        <v>476</v>
      </c>
      <c r="B500" s="17">
        <v>16</v>
      </c>
      <c r="C500" s="408" t="s">
        <v>4677</v>
      </c>
      <c r="D500" s="17">
        <v>78</v>
      </c>
      <c r="E500" s="696" t="s">
        <v>4643</v>
      </c>
      <c r="F500" s="795" t="s">
        <v>3148</v>
      </c>
      <c r="G500" s="697" t="s">
        <v>4644</v>
      </c>
      <c r="H500" s="698" t="s">
        <v>3235</v>
      </c>
      <c r="I500" s="698" t="s">
        <v>4645</v>
      </c>
      <c r="J500" s="698" t="s">
        <v>464</v>
      </c>
      <c r="K500" s="706" t="s">
        <v>4645</v>
      </c>
      <c r="L500" s="700">
        <v>42426</v>
      </c>
      <c r="M500" s="702">
        <v>43522</v>
      </c>
      <c r="N500" s="703" t="s">
        <v>339</v>
      </c>
      <c r="O500" s="704" t="s">
        <v>340</v>
      </c>
      <c r="P500" s="704" t="s">
        <v>4646</v>
      </c>
      <c r="Q500" s="704" t="s">
        <v>4647</v>
      </c>
      <c r="R500" s="704" t="s">
        <v>1790</v>
      </c>
      <c r="S500" s="837" t="s">
        <v>1791</v>
      </c>
      <c r="T500" s="747">
        <v>960</v>
      </c>
    </row>
    <row r="501" spans="1:128" ht="110.25" customHeight="1" x14ac:dyDescent="0.2">
      <c r="A501" s="383">
        <v>477</v>
      </c>
      <c r="B501" s="17">
        <v>17</v>
      </c>
      <c r="C501" s="408" t="s">
        <v>4677</v>
      </c>
      <c r="D501" s="17">
        <v>78</v>
      </c>
      <c r="E501" s="696" t="s">
        <v>4648</v>
      </c>
      <c r="F501" s="795" t="s">
        <v>3148</v>
      </c>
      <c r="G501" s="697" t="s">
        <v>4649</v>
      </c>
      <c r="H501" s="698" t="s">
        <v>3235</v>
      </c>
      <c r="I501" s="698" t="s">
        <v>4650</v>
      </c>
      <c r="J501" s="698" t="s">
        <v>464</v>
      </c>
      <c r="K501" s="706" t="s">
        <v>4650</v>
      </c>
      <c r="L501" s="700">
        <v>42426</v>
      </c>
      <c r="M501" s="702">
        <v>43522</v>
      </c>
      <c r="N501" s="703" t="s">
        <v>339</v>
      </c>
      <c r="O501" s="704" t="s">
        <v>340</v>
      </c>
      <c r="P501" s="704" t="s">
        <v>4651</v>
      </c>
      <c r="Q501" s="704" t="s">
        <v>4652</v>
      </c>
      <c r="R501" s="704" t="s">
        <v>1790</v>
      </c>
      <c r="S501" s="837" t="s">
        <v>1791</v>
      </c>
      <c r="T501" s="747">
        <v>960</v>
      </c>
    </row>
    <row r="502" spans="1:128" ht="47.25" customHeight="1" x14ac:dyDescent="0.2">
      <c r="A502" s="383">
        <v>478</v>
      </c>
      <c r="B502" s="17">
        <v>18</v>
      </c>
      <c r="C502" s="408" t="s">
        <v>4677</v>
      </c>
      <c r="D502" s="17">
        <v>78</v>
      </c>
      <c r="E502" s="696" t="s">
        <v>1410</v>
      </c>
      <c r="F502" s="795" t="s">
        <v>3148</v>
      </c>
      <c r="G502" s="697" t="s">
        <v>1009</v>
      </c>
      <c r="H502" s="698" t="s">
        <v>8143</v>
      </c>
      <c r="I502" s="698" t="s">
        <v>8144</v>
      </c>
      <c r="J502" s="698" t="s">
        <v>757</v>
      </c>
      <c r="K502" s="706" t="s">
        <v>8144</v>
      </c>
      <c r="L502" s="700">
        <v>42951</v>
      </c>
      <c r="M502" s="702" t="s">
        <v>8145</v>
      </c>
      <c r="N502" s="703" t="s">
        <v>339</v>
      </c>
      <c r="O502" s="704" t="s">
        <v>340</v>
      </c>
      <c r="P502" s="704" t="s">
        <v>8146</v>
      </c>
      <c r="Q502" s="777" t="s">
        <v>8147</v>
      </c>
      <c r="R502" s="704" t="s">
        <v>1790</v>
      </c>
      <c r="S502" s="837" t="s">
        <v>1791</v>
      </c>
      <c r="T502" s="367">
        <v>1090</v>
      </c>
    </row>
    <row r="503" spans="1:128" ht="18" customHeight="1" x14ac:dyDescent="0.25">
      <c r="A503" s="918"/>
      <c r="B503" s="919"/>
      <c r="C503" s="919"/>
      <c r="D503" s="37"/>
      <c r="E503" s="305" t="s">
        <v>1433</v>
      </c>
      <c r="F503" s="312"/>
      <c r="G503" s="193"/>
      <c r="H503" s="195"/>
      <c r="I503" s="299"/>
      <c r="J503" s="195"/>
      <c r="K503" s="198"/>
      <c r="L503" s="194"/>
      <c r="M503" s="440"/>
      <c r="N503" s="200"/>
      <c r="O503" s="201"/>
      <c r="P503" s="84"/>
      <c r="Q503" s="84"/>
      <c r="R503" s="84"/>
      <c r="S503" s="84"/>
      <c r="T503" s="23"/>
    </row>
    <row r="504" spans="1:128" ht="106.5" customHeight="1" x14ac:dyDescent="0.2">
      <c r="A504" s="383">
        <v>479</v>
      </c>
      <c r="B504" s="17">
        <v>1</v>
      </c>
      <c r="C504" s="408" t="s">
        <v>4681</v>
      </c>
      <c r="D504" s="17">
        <v>15</v>
      </c>
      <c r="E504" s="696" t="s">
        <v>7543</v>
      </c>
      <c r="F504" s="688" t="s">
        <v>3149</v>
      </c>
      <c r="G504" s="697" t="s">
        <v>8247</v>
      </c>
      <c r="H504" s="698" t="s">
        <v>6177</v>
      </c>
      <c r="I504" s="698" t="s">
        <v>8248</v>
      </c>
      <c r="J504" s="698" t="s">
        <v>1337</v>
      </c>
      <c r="K504" s="701" t="s">
        <v>8248</v>
      </c>
      <c r="L504" s="700">
        <v>43024</v>
      </c>
      <c r="M504" s="702">
        <v>44850</v>
      </c>
      <c r="N504" s="703" t="s">
        <v>1338</v>
      </c>
      <c r="O504" s="704" t="s">
        <v>1339</v>
      </c>
      <c r="P504" s="704" t="s">
        <v>8249</v>
      </c>
      <c r="Q504" s="704" t="s">
        <v>8250</v>
      </c>
      <c r="R504" s="704" t="s">
        <v>1790</v>
      </c>
      <c r="S504" s="837" t="s">
        <v>1791</v>
      </c>
      <c r="T504" s="367">
        <v>300</v>
      </c>
    </row>
    <row r="505" spans="1:128" ht="18" customHeight="1" x14ac:dyDescent="0.25">
      <c r="A505" s="918">
        <v>473</v>
      </c>
      <c r="B505" s="919"/>
      <c r="C505" s="919"/>
      <c r="D505" s="919"/>
      <c r="E505" s="676" t="s">
        <v>1437</v>
      </c>
      <c r="F505" s="677"/>
      <c r="G505" s="160"/>
      <c r="H505" s="162"/>
      <c r="I505" s="191"/>
      <c r="J505" s="162"/>
      <c r="K505" s="292"/>
      <c r="L505" s="161"/>
      <c r="M505" s="437"/>
      <c r="N505" s="163"/>
      <c r="O505" s="405"/>
      <c r="P505" s="84"/>
      <c r="Q505" s="84"/>
      <c r="R505" s="84"/>
      <c r="S505" s="84"/>
      <c r="T505" s="23"/>
    </row>
    <row r="506" spans="1:128" s="339" customFormat="1" ht="24" customHeight="1" x14ac:dyDescent="0.2">
      <c r="A506" s="383">
        <v>480</v>
      </c>
      <c r="B506" s="408">
        <v>1</v>
      </c>
      <c r="C506" s="408"/>
      <c r="D506" s="408"/>
      <c r="E506" s="793" t="s">
        <v>7626</v>
      </c>
      <c r="F506" s="794" t="s">
        <v>3150</v>
      </c>
      <c r="G506" s="697"/>
      <c r="H506" s="698" t="s">
        <v>344</v>
      </c>
      <c r="I506" s="724"/>
      <c r="J506" s="698" t="s">
        <v>7627</v>
      </c>
      <c r="K506" s="701" t="s">
        <v>7628</v>
      </c>
      <c r="L506" s="700">
        <v>42809</v>
      </c>
      <c r="M506" s="727">
        <v>44531</v>
      </c>
      <c r="N506" s="723" t="s">
        <v>8414</v>
      </c>
      <c r="O506" s="696"/>
      <c r="P506" s="696"/>
      <c r="Q506" s="696"/>
      <c r="R506" s="696"/>
      <c r="S506" s="841"/>
      <c r="T506" s="367"/>
      <c r="U506" s="431"/>
      <c r="V506" s="431"/>
      <c r="W506" s="431"/>
      <c r="X506" s="431"/>
      <c r="Y506" s="431"/>
      <c r="Z506" s="431"/>
      <c r="AA506" s="431"/>
      <c r="AB506" s="431"/>
      <c r="AC506" s="431"/>
      <c r="AD506" s="431"/>
      <c r="AE506" s="431"/>
      <c r="AF506" s="431"/>
      <c r="AG506" s="431"/>
      <c r="AH506" s="431"/>
      <c r="AI506" s="431"/>
      <c r="AJ506" s="431"/>
      <c r="AK506" s="431"/>
      <c r="AL506" s="431"/>
      <c r="AM506" s="431"/>
      <c r="AN506" s="431"/>
      <c r="AO506" s="431"/>
      <c r="AP506" s="431"/>
      <c r="AQ506" s="431"/>
      <c r="AR506" s="431"/>
      <c r="AS506" s="431"/>
      <c r="AT506" s="431"/>
      <c r="AU506" s="431"/>
      <c r="AV506" s="431"/>
      <c r="AW506" s="431"/>
      <c r="AX506" s="431"/>
      <c r="AY506" s="431"/>
      <c r="AZ506" s="431"/>
      <c r="BA506" s="431"/>
      <c r="BB506" s="431"/>
      <c r="BC506" s="431"/>
      <c r="BD506" s="431"/>
      <c r="BE506" s="431"/>
      <c r="BF506" s="431"/>
      <c r="BG506" s="431"/>
      <c r="BH506" s="431"/>
      <c r="BI506" s="431"/>
      <c r="BJ506" s="431"/>
      <c r="BK506" s="431"/>
      <c r="BL506" s="431"/>
      <c r="BM506" s="431"/>
      <c r="BN506" s="431"/>
      <c r="BO506" s="431"/>
      <c r="BP506" s="431"/>
      <c r="BQ506" s="431"/>
      <c r="BR506" s="431"/>
      <c r="BS506" s="431"/>
      <c r="BT506" s="431"/>
      <c r="BU506" s="431"/>
      <c r="BV506" s="431"/>
      <c r="BW506" s="431"/>
      <c r="BX506" s="431"/>
      <c r="BY506" s="431"/>
      <c r="BZ506" s="431"/>
      <c r="CA506" s="431"/>
      <c r="CB506" s="431"/>
      <c r="CC506" s="431"/>
      <c r="CD506" s="431"/>
      <c r="CE506" s="431"/>
      <c r="CF506" s="431"/>
      <c r="CG506" s="431"/>
      <c r="CH506" s="431"/>
      <c r="CI506" s="431"/>
      <c r="CJ506" s="431"/>
      <c r="CK506" s="431"/>
      <c r="CL506" s="431"/>
      <c r="CM506" s="431"/>
      <c r="CN506" s="431"/>
      <c r="CO506" s="431"/>
      <c r="CP506" s="431"/>
      <c r="CQ506" s="431"/>
      <c r="CR506" s="431"/>
      <c r="CS506" s="431"/>
      <c r="CT506" s="431"/>
      <c r="CU506" s="431"/>
      <c r="CV506" s="431"/>
      <c r="CW506" s="431"/>
      <c r="CX506" s="431"/>
      <c r="CY506" s="431"/>
      <c r="CZ506" s="431"/>
      <c r="DA506" s="431"/>
      <c r="DB506" s="431"/>
      <c r="DC506" s="431"/>
      <c r="DD506" s="431"/>
      <c r="DE506" s="431"/>
      <c r="DF506" s="431"/>
      <c r="DG506" s="431"/>
      <c r="DH506" s="431"/>
      <c r="DI506" s="431"/>
      <c r="DJ506" s="431"/>
      <c r="DK506" s="431"/>
      <c r="DL506" s="431"/>
      <c r="DM506" s="431"/>
      <c r="DN506" s="431"/>
      <c r="DO506" s="431"/>
      <c r="DP506" s="431"/>
      <c r="DQ506" s="431"/>
      <c r="DR506" s="431"/>
      <c r="DS506" s="431"/>
      <c r="DT506" s="431"/>
      <c r="DU506" s="431"/>
      <c r="DV506" s="431"/>
      <c r="DW506" s="431"/>
      <c r="DX506" s="431"/>
    </row>
    <row r="507" spans="1:128" ht="33" customHeight="1" x14ac:dyDescent="0.2">
      <c r="A507" s="383">
        <v>481</v>
      </c>
      <c r="B507" s="408">
        <v>2</v>
      </c>
      <c r="C507" s="17"/>
      <c r="D507" s="4"/>
      <c r="E507" s="696" t="s">
        <v>1556</v>
      </c>
      <c r="F507" s="688" t="s">
        <v>3150</v>
      </c>
      <c r="G507" s="777"/>
      <c r="H507" s="367" t="s">
        <v>344</v>
      </c>
      <c r="I507" s="724"/>
      <c r="J507" s="367" t="s">
        <v>3789</v>
      </c>
      <c r="K507" s="367" t="s">
        <v>3934</v>
      </c>
      <c r="L507" s="791">
        <v>41963</v>
      </c>
      <c r="M507" s="702">
        <v>43731</v>
      </c>
      <c r="N507" s="703" t="s">
        <v>306</v>
      </c>
      <c r="O507" s="697">
        <v>60</v>
      </c>
      <c r="P507" s="697"/>
      <c r="Q507" s="697"/>
      <c r="R507" s="697"/>
      <c r="S507" s="844"/>
      <c r="T507" s="367"/>
      <c r="U507" s="479"/>
      <c r="V507" s="479"/>
      <c r="W507" s="479"/>
      <c r="X507" s="479"/>
      <c r="Y507" s="479"/>
      <c r="Z507" s="479"/>
      <c r="AA507" s="479"/>
      <c r="AB507" s="479"/>
      <c r="AC507" s="479"/>
      <c r="AD507" s="479"/>
      <c r="AE507" s="479"/>
      <c r="AF507" s="479"/>
      <c r="AG507" s="479"/>
      <c r="AH507" s="479"/>
      <c r="AI507" s="479"/>
      <c r="AJ507" s="479"/>
      <c r="AK507" s="479"/>
      <c r="AL507" s="479"/>
      <c r="AM507" s="479"/>
      <c r="AN507" s="479"/>
      <c r="AO507" s="479"/>
      <c r="AP507" s="479"/>
      <c r="AQ507" s="479"/>
      <c r="AR507" s="479"/>
      <c r="AS507" s="479"/>
    </row>
    <row r="508" spans="1:128" ht="61.5" customHeight="1" x14ac:dyDescent="0.2">
      <c r="A508" s="383">
        <v>482</v>
      </c>
      <c r="B508" s="408">
        <v>3</v>
      </c>
      <c r="C508" s="687"/>
      <c r="D508" s="687"/>
      <c r="E508" s="724" t="s">
        <v>8019</v>
      </c>
      <c r="F508" s="703" t="s">
        <v>3150</v>
      </c>
      <c r="G508" s="724" t="s">
        <v>8020</v>
      </c>
      <c r="H508" s="724" t="s">
        <v>344</v>
      </c>
      <c r="I508" s="724"/>
      <c r="J508" s="367" t="s">
        <v>8022</v>
      </c>
      <c r="K508" s="724" t="s">
        <v>8021</v>
      </c>
      <c r="L508" s="789">
        <v>42907</v>
      </c>
      <c r="M508" s="727">
        <v>43784</v>
      </c>
      <c r="N508" s="367" t="s">
        <v>8023</v>
      </c>
      <c r="O508" s="704" t="s">
        <v>68</v>
      </c>
      <c r="P508" s="745" t="s">
        <v>8024</v>
      </c>
      <c r="Q508" s="367" t="s">
        <v>8025</v>
      </c>
      <c r="R508" s="704" t="s">
        <v>1790</v>
      </c>
      <c r="S508" s="367" t="s">
        <v>1791</v>
      </c>
      <c r="T508" s="367"/>
    </row>
    <row r="509" spans="1:128" x14ac:dyDescent="0.2">
      <c r="B509" s="880"/>
      <c r="C509" s="883"/>
      <c r="G509" s="880"/>
      <c r="H509" s="880"/>
      <c r="I509" s="880"/>
      <c r="J509" s="880"/>
      <c r="K509" s="880"/>
      <c r="L509" s="880"/>
      <c r="M509" s="881"/>
      <c r="N509" s="882"/>
      <c r="O509" s="882"/>
      <c r="P509" s="882"/>
      <c r="Q509" s="882"/>
      <c r="R509" s="882"/>
      <c r="S509" s="880"/>
      <c r="T509" s="880"/>
    </row>
    <row r="510" spans="1:128" x14ac:dyDescent="0.2">
      <c r="I510"/>
      <c r="M510" s="443"/>
      <c r="N510" s="187"/>
      <c r="S510"/>
      <c r="T510"/>
    </row>
    <row r="511" spans="1:128" x14ac:dyDescent="0.2">
      <c r="I511"/>
      <c r="M511" s="443"/>
      <c r="N511" s="187"/>
      <c r="S511"/>
      <c r="T511"/>
    </row>
    <row r="512" spans="1:128" x14ac:dyDescent="0.2">
      <c r="I512"/>
      <c r="M512" s="443"/>
      <c r="N512" s="187"/>
      <c r="S512"/>
      <c r="T512"/>
    </row>
    <row r="513" spans="6:20" x14ac:dyDescent="0.2">
      <c r="I513"/>
      <c r="M513" s="443"/>
      <c r="N513" s="187"/>
      <c r="S513"/>
      <c r="T513"/>
    </row>
    <row r="514" spans="6:20" x14ac:dyDescent="0.2">
      <c r="F514" s="870"/>
      <c r="I514"/>
      <c r="M514" s="443"/>
      <c r="N514" s="187"/>
      <c r="S514"/>
      <c r="T514"/>
    </row>
    <row r="515" spans="6:20" x14ac:dyDescent="0.2">
      <c r="I515"/>
      <c r="M515" s="443"/>
      <c r="N515" s="187"/>
      <c r="S515"/>
      <c r="T515"/>
    </row>
    <row r="516" spans="6:20" x14ac:dyDescent="0.2">
      <c r="I516"/>
      <c r="M516" s="443"/>
      <c r="N516" s="187"/>
      <c r="S516"/>
      <c r="T516"/>
    </row>
    <row r="517" spans="6:20" x14ac:dyDescent="0.2">
      <c r="I517"/>
      <c r="M517" s="443"/>
      <c r="N517" s="187"/>
      <c r="S517"/>
      <c r="T517"/>
    </row>
    <row r="518" spans="6:20" x14ac:dyDescent="0.2">
      <c r="I518"/>
      <c r="M518" s="443"/>
      <c r="N518" s="187"/>
      <c r="S518"/>
      <c r="T518"/>
    </row>
    <row r="519" spans="6:20" x14ac:dyDescent="0.2">
      <c r="I519"/>
      <c r="M519" s="443"/>
      <c r="N519" s="187"/>
      <c r="S519"/>
      <c r="T519"/>
    </row>
    <row r="520" spans="6:20" x14ac:dyDescent="0.2">
      <c r="I520"/>
      <c r="M520" s="443"/>
      <c r="N520" s="187"/>
      <c r="S520"/>
      <c r="T520"/>
    </row>
    <row r="521" spans="6:20" x14ac:dyDescent="0.2">
      <c r="I521"/>
      <c r="M521" s="443"/>
      <c r="N521" s="187"/>
      <c r="S521"/>
      <c r="T521"/>
    </row>
    <row r="522" spans="6:20" x14ac:dyDescent="0.2">
      <c r="I522"/>
      <c r="N522" s="187"/>
      <c r="T522"/>
    </row>
    <row r="523" spans="6:20" x14ac:dyDescent="0.2">
      <c r="I523"/>
      <c r="N523" s="187"/>
      <c r="T523"/>
    </row>
    <row r="524" spans="6:20" x14ac:dyDescent="0.2">
      <c r="I524"/>
      <c r="N524" s="187"/>
      <c r="T524"/>
    </row>
    <row r="525" spans="6:20" x14ac:dyDescent="0.2">
      <c r="I525"/>
      <c r="N525" s="187"/>
      <c r="T525"/>
    </row>
    <row r="526" spans="6:20" x14ac:dyDescent="0.2">
      <c r="I526"/>
      <c r="N526" s="187"/>
      <c r="T526"/>
    </row>
    <row r="527" spans="6:20" x14ac:dyDescent="0.2">
      <c r="I527"/>
      <c r="N527" s="187"/>
      <c r="T527"/>
    </row>
    <row r="528" spans="6:20" x14ac:dyDescent="0.2">
      <c r="I528"/>
      <c r="N528" s="187"/>
      <c r="T528"/>
    </row>
    <row r="529" spans="9:20" x14ac:dyDescent="0.2">
      <c r="I529"/>
      <c r="N529" s="187"/>
      <c r="T529"/>
    </row>
    <row r="530" spans="9:20" x14ac:dyDescent="0.2">
      <c r="I530"/>
      <c r="N530" s="187"/>
      <c r="T530"/>
    </row>
    <row r="531" spans="9:20" x14ac:dyDescent="0.2">
      <c r="I531"/>
      <c r="N531" s="187"/>
      <c r="T531"/>
    </row>
    <row r="532" spans="9:20" x14ac:dyDescent="0.2">
      <c r="I532"/>
      <c r="N532" s="187"/>
      <c r="T532"/>
    </row>
    <row r="533" spans="9:20" x14ac:dyDescent="0.2">
      <c r="I533"/>
      <c r="N533" s="187"/>
      <c r="T533"/>
    </row>
    <row r="534" spans="9:20" x14ac:dyDescent="0.2">
      <c r="I534"/>
      <c r="N534" s="187"/>
      <c r="T534"/>
    </row>
    <row r="535" spans="9:20" x14ac:dyDescent="0.2">
      <c r="I535"/>
      <c r="N535" s="187"/>
      <c r="T535"/>
    </row>
    <row r="536" spans="9:20" x14ac:dyDescent="0.2">
      <c r="I536"/>
      <c r="N536" s="187"/>
      <c r="T536"/>
    </row>
    <row r="537" spans="9:20" x14ac:dyDescent="0.2">
      <c r="I537"/>
      <c r="N537" s="187"/>
      <c r="T537"/>
    </row>
    <row r="538" spans="9:20" x14ac:dyDescent="0.2">
      <c r="I538"/>
      <c r="N538" s="187"/>
      <c r="T538"/>
    </row>
    <row r="539" spans="9:20" x14ac:dyDescent="0.2">
      <c r="I539"/>
      <c r="N539" s="187"/>
      <c r="T539"/>
    </row>
    <row r="540" spans="9:20" x14ac:dyDescent="0.2">
      <c r="I540"/>
      <c r="N540" s="187"/>
      <c r="T540"/>
    </row>
    <row r="541" spans="9:20" x14ac:dyDescent="0.2">
      <c r="I541"/>
      <c r="N541" s="187"/>
      <c r="T541"/>
    </row>
    <row r="542" spans="9:20" x14ac:dyDescent="0.2">
      <c r="I542"/>
      <c r="N542" s="187"/>
      <c r="T542"/>
    </row>
    <row r="543" spans="9:20" x14ac:dyDescent="0.2">
      <c r="I543"/>
      <c r="N543" s="187"/>
      <c r="T543"/>
    </row>
    <row r="544" spans="9:20" x14ac:dyDescent="0.2">
      <c r="I544"/>
      <c r="N544" s="187"/>
      <c r="T544"/>
    </row>
    <row r="545" spans="9:20" x14ac:dyDescent="0.2">
      <c r="I545"/>
      <c r="N545" s="187"/>
      <c r="T545"/>
    </row>
    <row r="546" spans="9:20" x14ac:dyDescent="0.2">
      <c r="I546"/>
      <c r="N546" s="187"/>
      <c r="T546"/>
    </row>
    <row r="547" spans="9:20" x14ac:dyDescent="0.2">
      <c r="I547"/>
      <c r="N547" s="187"/>
      <c r="T547"/>
    </row>
    <row r="548" spans="9:20" x14ac:dyDescent="0.2">
      <c r="I548"/>
      <c r="N548" s="187"/>
      <c r="T548"/>
    </row>
    <row r="549" spans="9:20" ht="3.75" customHeight="1" x14ac:dyDescent="0.2">
      <c r="I549"/>
      <c r="N549" s="187"/>
      <c r="T549"/>
    </row>
    <row r="550" spans="9:20" hidden="1" x14ac:dyDescent="0.2">
      <c r="I550"/>
      <c r="M550" s="445"/>
      <c r="N550" s="187"/>
      <c r="T550"/>
    </row>
    <row r="551" spans="9:20" hidden="1" x14ac:dyDescent="0.2">
      <c r="I551"/>
      <c r="M551" s="445"/>
      <c r="N551" s="187"/>
      <c r="T551"/>
    </row>
    <row r="552" spans="9:20" hidden="1" x14ac:dyDescent="0.2">
      <c r="I552"/>
      <c r="M552" s="445"/>
      <c r="N552" s="187"/>
      <c r="T552"/>
    </row>
    <row r="553" spans="9:20" hidden="1" x14ac:dyDescent="0.2">
      <c r="I553"/>
      <c r="M553" s="445"/>
      <c r="N553" s="187"/>
      <c r="T553"/>
    </row>
    <row r="554" spans="9:20" hidden="1" x14ac:dyDescent="0.2">
      <c r="I554"/>
      <c r="M554" s="445"/>
      <c r="N554" s="187"/>
      <c r="T554"/>
    </row>
    <row r="555" spans="9:20" hidden="1" x14ac:dyDescent="0.2">
      <c r="I555"/>
      <c r="M555" s="445"/>
      <c r="N555" s="187"/>
      <c r="T555"/>
    </row>
    <row r="556" spans="9:20" hidden="1" x14ac:dyDescent="0.2">
      <c r="I556"/>
      <c r="M556" s="445"/>
      <c r="N556" s="187"/>
      <c r="T556"/>
    </row>
    <row r="557" spans="9:20" hidden="1" x14ac:dyDescent="0.2">
      <c r="I557"/>
      <c r="M557" s="445"/>
      <c r="N557" s="187"/>
      <c r="T557"/>
    </row>
    <row r="558" spans="9:20" x14ac:dyDescent="0.2">
      <c r="I558"/>
      <c r="N558" s="187"/>
      <c r="T558"/>
    </row>
    <row r="559" spans="9:20" x14ac:dyDescent="0.2">
      <c r="I559"/>
      <c r="N559" s="187"/>
      <c r="T559"/>
    </row>
    <row r="560" spans="9:20" x14ac:dyDescent="0.2">
      <c r="I560"/>
      <c r="N560" s="187"/>
      <c r="T560"/>
    </row>
    <row r="561" spans="9:20" x14ac:dyDescent="0.2">
      <c r="I561"/>
      <c r="N561" s="187"/>
      <c r="T561"/>
    </row>
    <row r="562" spans="9:20" x14ac:dyDescent="0.2">
      <c r="I562"/>
      <c r="N562" s="187"/>
      <c r="T562"/>
    </row>
    <row r="563" spans="9:20" x14ac:dyDescent="0.2">
      <c r="I563"/>
      <c r="N563" s="187"/>
      <c r="T563"/>
    </row>
    <row r="564" spans="9:20" x14ac:dyDescent="0.2">
      <c r="I564"/>
      <c r="N564" s="187"/>
      <c r="T564"/>
    </row>
    <row r="565" spans="9:20" x14ac:dyDescent="0.2">
      <c r="I565"/>
      <c r="N565" s="187"/>
      <c r="T565"/>
    </row>
    <row r="566" spans="9:20" x14ac:dyDescent="0.2">
      <c r="I566"/>
      <c r="N566" s="187"/>
      <c r="T566"/>
    </row>
    <row r="567" spans="9:20" x14ac:dyDescent="0.2">
      <c r="I567"/>
      <c r="N567" s="187"/>
      <c r="T567"/>
    </row>
    <row r="568" spans="9:20" x14ac:dyDescent="0.2">
      <c r="I568"/>
      <c r="N568" s="187"/>
      <c r="T568"/>
    </row>
    <row r="569" spans="9:20" x14ac:dyDescent="0.2">
      <c r="I569"/>
      <c r="N569" s="187"/>
      <c r="T569"/>
    </row>
    <row r="570" spans="9:20" x14ac:dyDescent="0.2">
      <c r="I570"/>
      <c r="N570" s="187"/>
      <c r="T570"/>
    </row>
    <row r="571" spans="9:20" x14ac:dyDescent="0.2">
      <c r="I571"/>
      <c r="N571" s="187"/>
      <c r="T571"/>
    </row>
    <row r="572" spans="9:20" x14ac:dyDescent="0.2">
      <c r="I572"/>
      <c r="N572" s="187"/>
      <c r="T572"/>
    </row>
    <row r="573" spans="9:20" x14ac:dyDescent="0.2">
      <c r="I573"/>
      <c r="N573" s="187"/>
      <c r="T573"/>
    </row>
    <row r="574" spans="9:20" x14ac:dyDescent="0.2">
      <c r="I574"/>
      <c r="N574" s="187"/>
      <c r="T574"/>
    </row>
    <row r="575" spans="9:20" x14ac:dyDescent="0.2">
      <c r="I575"/>
      <c r="N575" s="187"/>
      <c r="T575"/>
    </row>
    <row r="576" spans="9:20" x14ac:dyDescent="0.2">
      <c r="I576"/>
      <c r="N576" s="187"/>
      <c r="T576"/>
    </row>
    <row r="577" spans="9:20" x14ac:dyDescent="0.2">
      <c r="I577"/>
      <c r="N577" s="187"/>
      <c r="T577"/>
    </row>
    <row r="578" spans="9:20" x14ac:dyDescent="0.2">
      <c r="I578"/>
      <c r="N578" s="187"/>
      <c r="T578"/>
    </row>
    <row r="579" spans="9:20" x14ac:dyDescent="0.2">
      <c r="I579"/>
      <c r="N579" s="187"/>
      <c r="T579"/>
    </row>
    <row r="580" spans="9:20" x14ac:dyDescent="0.2">
      <c r="I580"/>
      <c r="N580" s="187"/>
      <c r="T580"/>
    </row>
    <row r="581" spans="9:20" x14ac:dyDescent="0.2">
      <c r="I581"/>
      <c r="N581" s="187"/>
      <c r="T581"/>
    </row>
    <row r="582" spans="9:20" x14ac:dyDescent="0.2">
      <c r="I582"/>
      <c r="N582" s="187"/>
      <c r="T582"/>
    </row>
    <row r="583" spans="9:20" x14ac:dyDescent="0.2">
      <c r="I583"/>
      <c r="N583" s="187"/>
      <c r="T583"/>
    </row>
    <row r="584" spans="9:20" x14ac:dyDescent="0.2">
      <c r="I584"/>
      <c r="N584" s="187"/>
      <c r="T584"/>
    </row>
    <row r="585" spans="9:20" x14ac:dyDescent="0.2">
      <c r="I585"/>
      <c r="N585" s="187"/>
      <c r="T585"/>
    </row>
    <row r="586" spans="9:20" x14ac:dyDescent="0.2">
      <c r="I586"/>
      <c r="N586" s="187"/>
      <c r="T586"/>
    </row>
    <row r="587" spans="9:20" x14ac:dyDescent="0.2">
      <c r="I587"/>
      <c r="N587" s="187"/>
      <c r="T587"/>
    </row>
    <row r="588" spans="9:20" x14ac:dyDescent="0.2">
      <c r="I588"/>
      <c r="N588" s="187"/>
      <c r="T588"/>
    </row>
    <row r="589" spans="9:20" x14ac:dyDescent="0.2">
      <c r="I589"/>
      <c r="N589" s="187"/>
      <c r="T589"/>
    </row>
    <row r="590" spans="9:20" x14ac:dyDescent="0.2">
      <c r="I590"/>
      <c r="N590" s="187"/>
      <c r="T590"/>
    </row>
    <row r="591" spans="9:20" x14ac:dyDescent="0.2">
      <c r="I591"/>
      <c r="N591" s="187"/>
      <c r="T591"/>
    </row>
    <row r="592" spans="9:20" x14ac:dyDescent="0.2">
      <c r="I592"/>
      <c r="N592" s="187"/>
      <c r="T592"/>
    </row>
    <row r="593" spans="9:20" x14ac:dyDescent="0.2">
      <c r="I593"/>
      <c r="N593" s="187"/>
      <c r="T593"/>
    </row>
    <row r="594" spans="9:20" x14ac:dyDescent="0.2">
      <c r="I594"/>
      <c r="N594" s="187"/>
      <c r="T594"/>
    </row>
    <row r="595" spans="9:20" x14ac:dyDescent="0.2">
      <c r="I595"/>
      <c r="N595" s="187"/>
      <c r="T595"/>
    </row>
    <row r="596" spans="9:20" x14ac:dyDescent="0.2">
      <c r="I596"/>
      <c r="N596" s="187"/>
      <c r="T596"/>
    </row>
    <row r="597" spans="9:20" x14ac:dyDescent="0.2">
      <c r="I597"/>
      <c r="N597" s="187"/>
      <c r="T597"/>
    </row>
    <row r="598" spans="9:20" x14ac:dyDescent="0.2">
      <c r="I598"/>
      <c r="N598" s="187"/>
      <c r="T598"/>
    </row>
    <row r="599" spans="9:20" x14ac:dyDescent="0.2">
      <c r="I599"/>
      <c r="N599" s="187"/>
      <c r="T599"/>
    </row>
    <row r="600" spans="9:20" x14ac:dyDescent="0.2">
      <c r="I600"/>
      <c r="N600" s="187"/>
      <c r="T600"/>
    </row>
    <row r="601" spans="9:20" x14ac:dyDescent="0.2">
      <c r="I601"/>
      <c r="N601" s="187"/>
      <c r="T601"/>
    </row>
    <row r="602" spans="9:20" x14ac:dyDescent="0.2">
      <c r="I602"/>
      <c r="N602" s="187"/>
      <c r="T602"/>
    </row>
    <row r="603" spans="9:20" x14ac:dyDescent="0.2">
      <c r="I603"/>
      <c r="N603" s="187"/>
      <c r="T603"/>
    </row>
    <row r="604" spans="9:20" x14ac:dyDescent="0.2">
      <c r="I604"/>
      <c r="N604" s="187"/>
      <c r="T604"/>
    </row>
    <row r="605" spans="9:20" x14ac:dyDescent="0.2">
      <c r="I605"/>
      <c r="N605" s="187"/>
      <c r="T605"/>
    </row>
    <row r="606" spans="9:20" x14ac:dyDescent="0.2">
      <c r="I606"/>
      <c r="N606" s="187"/>
      <c r="T606"/>
    </row>
    <row r="607" spans="9:20" x14ac:dyDescent="0.2">
      <c r="I607"/>
      <c r="N607" s="187"/>
      <c r="T607"/>
    </row>
    <row r="608" spans="9:20" x14ac:dyDescent="0.2">
      <c r="I608"/>
      <c r="N608" s="187"/>
      <c r="T608"/>
    </row>
    <row r="609" spans="9:20" x14ac:dyDescent="0.2">
      <c r="I609"/>
      <c r="N609" s="187"/>
      <c r="T609"/>
    </row>
    <row r="610" spans="9:20" x14ac:dyDescent="0.2">
      <c r="I610"/>
      <c r="N610" s="187"/>
      <c r="T610"/>
    </row>
    <row r="611" spans="9:20" x14ac:dyDescent="0.2">
      <c r="I611"/>
      <c r="N611" s="187"/>
      <c r="T611"/>
    </row>
    <row r="612" spans="9:20" x14ac:dyDescent="0.2">
      <c r="I612"/>
      <c r="N612" s="187"/>
      <c r="T612"/>
    </row>
    <row r="613" spans="9:20" x14ac:dyDescent="0.2">
      <c r="I613"/>
      <c r="N613" s="187"/>
      <c r="T613"/>
    </row>
    <row r="614" spans="9:20" x14ac:dyDescent="0.2">
      <c r="I614"/>
      <c r="N614" s="187"/>
      <c r="T614"/>
    </row>
    <row r="615" spans="9:20" x14ac:dyDescent="0.2">
      <c r="I615"/>
      <c r="N615" s="187"/>
      <c r="T615"/>
    </row>
    <row r="616" spans="9:20" x14ac:dyDescent="0.2">
      <c r="I616"/>
      <c r="N616" s="187"/>
      <c r="T616"/>
    </row>
    <row r="617" spans="9:20" x14ac:dyDescent="0.2">
      <c r="I617"/>
      <c r="N617" s="187"/>
      <c r="T617"/>
    </row>
    <row r="618" spans="9:20" x14ac:dyDescent="0.2">
      <c r="I618"/>
      <c r="N618" s="187"/>
      <c r="T618"/>
    </row>
    <row r="619" spans="9:20" x14ac:dyDescent="0.2">
      <c r="I619"/>
      <c r="N619" s="187"/>
      <c r="T619"/>
    </row>
    <row r="620" spans="9:20" x14ac:dyDescent="0.2">
      <c r="I620"/>
      <c r="N620" s="187"/>
      <c r="T620"/>
    </row>
    <row r="621" spans="9:20" x14ac:dyDescent="0.2">
      <c r="I621"/>
      <c r="N621" s="187"/>
      <c r="T621"/>
    </row>
    <row r="622" spans="9:20" x14ac:dyDescent="0.2">
      <c r="I622"/>
      <c r="N622" s="187"/>
      <c r="T622"/>
    </row>
    <row r="623" spans="9:20" x14ac:dyDescent="0.2">
      <c r="I623"/>
      <c r="N623" s="187"/>
      <c r="T623"/>
    </row>
    <row r="624" spans="9:20" x14ac:dyDescent="0.2">
      <c r="I624"/>
      <c r="N624" s="187"/>
      <c r="T624"/>
    </row>
    <row r="625" spans="9:20" x14ac:dyDescent="0.2">
      <c r="I625"/>
      <c r="N625" s="187"/>
      <c r="T625"/>
    </row>
    <row r="626" spans="9:20" x14ac:dyDescent="0.2">
      <c r="I626"/>
      <c r="N626" s="187"/>
      <c r="T626"/>
    </row>
    <row r="627" spans="9:20" x14ac:dyDescent="0.2">
      <c r="I627"/>
      <c r="N627" s="187"/>
      <c r="T627"/>
    </row>
    <row r="628" spans="9:20" x14ac:dyDescent="0.2">
      <c r="I628"/>
      <c r="N628" s="187"/>
      <c r="T628"/>
    </row>
    <row r="629" spans="9:20" x14ac:dyDescent="0.2">
      <c r="I629"/>
      <c r="N629" s="187"/>
      <c r="T629"/>
    </row>
    <row r="630" spans="9:20" x14ac:dyDescent="0.2">
      <c r="I630"/>
      <c r="N630" s="187"/>
      <c r="T630"/>
    </row>
    <row r="631" spans="9:20" x14ac:dyDescent="0.2">
      <c r="I631"/>
      <c r="N631" s="187"/>
      <c r="T631"/>
    </row>
    <row r="632" spans="9:20" x14ac:dyDescent="0.2">
      <c r="I632"/>
      <c r="N632" s="187"/>
      <c r="T632"/>
    </row>
    <row r="633" spans="9:20" x14ac:dyDescent="0.2">
      <c r="I633"/>
      <c r="N633" s="187"/>
      <c r="T633"/>
    </row>
    <row r="634" spans="9:20" x14ac:dyDescent="0.2">
      <c r="I634"/>
      <c r="N634" s="187"/>
      <c r="T634"/>
    </row>
    <row r="635" spans="9:20" x14ac:dyDescent="0.2">
      <c r="I635"/>
      <c r="N635" s="187"/>
      <c r="T635"/>
    </row>
    <row r="636" spans="9:20" x14ac:dyDescent="0.2">
      <c r="I636"/>
      <c r="N636" s="187"/>
      <c r="T636"/>
    </row>
    <row r="637" spans="9:20" x14ac:dyDescent="0.2">
      <c r="I637"/>
      <c r="N637" s="187"/>
      <c r="T637"/>
    </row>
    <row r="638" spans="9:20" x14ac:dyDescent="0.2">
      <c r="I638"/>
      <c r="N638" s="187"/>
      <c r="T638"/>
    </row>
    <row r="639" spans="9:20" x14ac:dyDescent="0.2">
      <c r="I639"/>
      <c r="N639" s="187"/>
      <c r="T639"/>
    </row>
    <row r="640" spans="9:20" x14ac:dyDescent="0.2">
      <c r="I640"/>
      <c r="N640" s="187"/>
      <c r="T640"/>
    </row>
    <row r="641" spans="9:20" x14ac:dyDescent="0.2">
      <c r="I641"/>
      <c r="N641" s="187"/>
      <c r="T641"/>
    </row>
    <row r="642" spans="9:20" x14ac:dyDescent="0.2">
      <c r="I642"/>
      <c r="N642" s="187"/>
      <c r="T642"/>
    </row>
    <row r="643" spans="9:20" x14ac:dyDescent="0.2">
      <c r="I643"/>
      <c r="N643" s="187"/>
      <c r="T643"/>
    </row>
    <row r="644" spans="9:20" x14ac:dyDescent="0.2">
      <c r="I644"/>
      <c r="N644" s="187"/>
      <c r="T644"/>
    </row>
    <row r="645" spans="9:20" x14ac:dyDescent="0.2">
      <c r="I645"/>
      <c r="N645" s="187"/>
      <c r="T645"/>
    </row>
    <row r="646" spans="9:20" x14ac:dyDescent="0.2">
      <c r="I646"/>
      <c r="N646" s="187"/>
      <c r="T646"/>
    </row>
    <row r="647" spans="9:20" x14ac:dyDescent="0.2">
      <c r="I647"/>
      <c r="N647" s="187"/>
      <c r="T647"/>
    </row>
    <row r="648" spans="9:20" x14ac:dyDescent="0.2">
      <c r="I648"/>
      <c r="N648" s="187"/>
      <c r="T648"/>
    </row>
    <row r="649" spans="9:20" x14ac:dyDescent="0.2">
      <c r="I649"/>
      <c r="N649" s="187"/>
      <c r="T649"/>
    </row>
    <row r="650" spans="9:20" x14ac:dyDescent="0.2">
      <c r="I650"/>
      <c r="N650" s="187"/>
      <c r="T650"/>
    </row>
    <row r="651" spans="9:20" x14ac:dyDescent="0.2">
      <c r="I651"/>
      <c r="N651" s="187"/>
      <c r="T651"/>
    </row>
    <row r="652" spans="9:20" x14ac:dyDescent="0.2">
      <c r="I652"/>
      <c r="N652" s="187"/>
      <c r="T652"/>
    </row>
    <row r="653" spans="9:20" x14ac:dyDescent="0.2">
      <c r="I653"/>
      <c r="N653" s="187"/>
      <c r="T653"/>
    </row>
    <row r="654" spans="9:20" x14ac:dyDescent="0.2">
      <c r="I654"/>
      <c r="N654" s="187"/>
      <c r="T654"/>
    </row>
    <row r="655" spans="9:20" x14ac:dyDescent="0.2">
      <c r="I655"/>
      <c r="N655" s="187"/>
      <c r="T655"/>
    </row>
    <row r="656" spans="9:20" x14ac:dyDescent="0.2">
      <c r="I656"/>
      <c r="N656" s="187"/>
      <c r="T656"/>
    </row>
    <row r="657" spans="9:20" x14ac:dyDescent="0.2">
      <c r="I657"/>
      <c r="N657" s="187"/>
      <c r="T657"/>
    </row>
    <row r="658" spans="9:20" x14ac:dyDescent="0.2">
      <c r="I658"/>
      <c r="N658" s="187"/>
      <c r="T658"/>
    </row>
    <row r="659" spans="9:20" x14ac:dyDescent="0.2">
      <c r="I659"/>
      <c r="N659" s="187"/>
      <c r="T659"/>
    </row>
    <row r="660" spans="9:20" x14ac:dyDescent="0.2">
      <c r="I660"/>
      <c r="N660" s="187"/>
      <c r="T660"/>
    </row>
    <row r="661" spans="9:20" x14ac:dyDescent="0.2">
      <c r="I661"/>
      <c r="N661" s="187"/>
      <c r="T661"/>
    </row>
    <row r="662" spans="9:20" x14ac:dyDescent="0.2">
      <c r="I662"/>
      <c r="N662" s="187"/>
      <c r="T662"/>
    </row>
    <row r="663" spans="9:20" x14ac:dyDescent="0.2">
      <c r="I663"/>
      <c r="N663" s="187"/>
      <c r="T663"/>
    </row>
    <row r="664" spans="9:20" x14ac:dyDescent="0.2">
      <c r="I664"/>
      <c r="N664" s="187"/>
      <c r="T664"/>
    </row>
    <row r="665" spans="9:20" x14ac:dyDescent="0.2">
      <c r="I665"/>
      <c r="N665" s="187"/>
      <c r="T665"/>
    </row>
    <row r="666" spans="9:20" x14ac:dyDescent="0.2">
      <c r="I666"/>
      <c r="N666" s="187"/>
      <c r="T666"/>
    </row>
    <row r="667" spans="9:20" x14ac:dyDescent="0.2">
      <c r="I667"/>
      <c r="N667" s="187"/>
      <c r="T667"/>
    </row>
    <row r="668" spans="9:20" x14ac:dyDescent="0.2">
      <c r="I668"/>
      <c r="N668" s="187"/>
      <c r="T668"/>
    </row>
    <row r="669" spans="9:20" x14ac:dyDescent="0.2">
      <c r="I669"/>
      <c r="N669" s="187"/>
      <c r="T669"/>
    </row>
    <row r="670" spans="9:20" x14ac:dyDescent="0.2">
      <c r="I670"/>
      <c r="N670" s="187"/>
      <c r="T670"/>
    </row>
    <row r="671" spans="9:20" x14ac:dyDescent="0.2">
      <c r="I671"/>
      <c r="N671" s="187"/>
      <c r="T671"/>
    </row>
    <row r="672" spans="9:20" x14ac:dyDescent="0.2">
      <c r="I672"/>
      <c r="N672" s="187"/>
      <c r="T672"/>
    </row>
    <row r="673" spans="9:20" x14ac:dyDescent="0.2">
      <c r="I673"/>
      <c r="N673" s="187"/>
      <c r="T673"/>
    </row>
    <row r="674" spans="9:20" x14ac:dyDescent="0.2">
      <c r="I674"/>
      <c r="N674" s="187"/>
      <c r="T674"/>
    </row>
    <row r="675" spans="9:20" x14ac:dyDescent="0.2">
      <c r="I675"/>
      <c r="N675" s="187"/>
      <c r="T675"/>
    </row>
    <row r="676" spans="9:20" x14ac:dyDescent="0.2">
      <c r="I676"/>
      <c r="N676" s="187"/>
      <c r="T676"/>
    </row>
    <row r="677" spans="9:20" x14ac:dyDescent="0.2">
      <c r="I677"/>
      <c r="N677" s="187"/>
      <c r="T677"/>
    </row>
    <row r="678" spans="9:20" x14ac:dyDescent="0.2">
      <c r="I678"/>
      <c r="N678" s="187"/>
      <c r="T678"/>
    </row>
    <row r="679" spans="9:20" x14ac:dyDescent="0.2">
      <c r="I679"/>
      <c r="N679" s="187"/>
      <c r="T679"/>
    </row>
    <row r="680" spans="9:20" x14ac:dyDescent="0.2">
      <c r="I680"/>
      <c r="N680" s="187"/>
      <c r="T680"/>
    </row>
    <row r="681" spans="9:20" x14ac:dyDescent="0.2">
      <c r="I681"/>
      <c r="N681" s="187"/>
      <c r="T681"/>
    </row>
    <row r="682" spans="9:20" x14ac:dyDescent="0.2">
      <c r="I682"/>
      <c r="N682" s="187"/>
      <c r="T682"/>
    </row>
    <row r="683" spans="9:20" x14ac:dyDescent="0.2">
      <c r="I683"/>
      <c r="N683" s="187"/>
      <c r="T683"/>
    </row>
    <row r="684" spans="9:20" x14ac:dyDescent="0.2">
      <c r="I684"/>
      <c r="N684" s="187"/>
      <c r="T684"/>
    </row>
    <row r="685" spans="9:20" x14ac:dyDescent="0.2">
      <c r="I685"/>
      <c r="N685" s="187"/>
      <c r="T685"/>
    </row>
    <row r="686" spans="9:20" x14ac:dyDescent="0.2">
      <c r="I686"/>
      <c r="N686" s="187"/>
      <c r="T686"/>
    </row>
    <row r="687" spans="9:20" x14ac:dyDescent="0.2">
      <c r="I687"/>
      <c r="N687" s="187"/>
      <c r="T687"/>
    </row>
    <row r="688" spans="9:20" x14ac:dyDescent="0.2">
      <c r="I688"/>
      <c r="N688" s="187"/>
      <c r="T688"/>
    </row>
    <row r="689" spans="9:20" x14ac:dyDescent="0.2">
      <c r="I689"/>
      <c r="N689" s="187"/>
      <c r="T689"/>
    </row>
    <row r="690" spans="9:20" x14ac:dyDescent="0.2">
      <c r="I690"/>
      <c r="N690" s="187"/>
      <c r="T690"/>
    </row>
    <row r="691" spans="9:20" x14ac:dyDescent="0.2">
      <c r="I691"/>
      <c r="N691" s="187"/>
      <c r="T691"/>
    </row>
    <row r="692" spans="9:20" x14ac:dyDescent="0.2">
      <c r="I692"/>
      <c r="N692" s="187"/>
      <c r="T692"/>
    </row>
    <row r="693" spans="9:20" x14ac:dyDescent="0.2">
      <c r="I693"/>
      <c r="N693" s="187"/>
      <c r="T693"/>
    </row>
    <row r="694" spans="9:20" x14ac:dyDescent="0.2">
      <c r="I694"/>
      <c r="N694" s="187"/>
      <c r="T694"/>
    </row>
    <row r="695" spans="9:20" x14ac:dyDescent="0.2">
      <c r="I695"/>
      <c r="N695" s="187"/>
      <c r="T695"/>
    </row>
    <row r="696" spans="9:20" x14ac:dyDescent="0.2">
      <c r="I696"/>
      <c r="N696" s="187"/>
      <c r="T696"/>
    </row>
    <row r="697" spans="9:20" x14ac:dyDescent="0.2">
      <c r="I697"/>
      <c r="N697" s="187"/>
      <c r="T697"/>
    </row>
    <row r="698" spans="9:20" x14ac:dyDescent="0.2">
      <c r="I698"/>
      <c r="N698" s="187"/>
      <c r="T698"/>
    </row>
    <row r="699" spans="9:20" x14ac:dyDescent="0.2">
      <c r="I699"/>
      <c r="N699" s="187"/>
      <c r="T699"/>
    </row>
    <row r="700" spans="9:20" x14ac:dyDescent="0.2">
      <c r="I700"/>
      <c r="N700" s="187"/>
      <c r="T700"/>
    </row>
    <row r="701" spans="9:20" x14ac:dyDescent="0.2">
      <c r="I701"/>
      <c r="N701" s="187"/>
      <c r="T701"/>
    </row>
    <row r="702" spans="9:20" x14ac:dyDescent="0.2">
      <c r="I702"/>
      <c r="N702" s="187"/>
      <c r="T702"/>
    </row>
    <row r="703" spans="9:20" x14ac:dyDescent="0.2">
      <c r="I703"/>
      <c r="N703" s="187"/>
      <c r="T703"/>
    </row>
    <row r="704" spans="9:20" x14ac:dyDescent="0.2">
      <c r="I704"/>
      <c r="N704" s="187"/>
      <c r="T704"/>
    </row>
    <row r="705" spans="9:20" x14ac:dyDescent="0.2">
      <c r="I705"/>
      <c r="N705" s="187"/>
      <c r="T705"/>
    </row>
    <row r="706" spans="9:20" x14ac:dyDescent="0.2">
      <c r="I706"/>
      <c r="N706" s="187"/>
      <c r="T706"/>
    </row>
    <row r="707" spans="9:20" x14ac:dyDescent="0.2">
      <c r="I707"/>
      <c r="N707" s="187"/>
      <c r="T707"/>
    </row>
    <row r="708" spans="9:20" x14ac:dyDescent="0.2">
      <c r="I708"/>
      <c r="N708" s="187"/>
      <c r="T708"/>
    </row>
    <row r="709" spans="9:20" x14ac:dyDescent="0.2">
      <c r="I709"/>
      <c r="N709" s="187"/>
      <c r="T709"/>
    </row>
    <row r="710" spans="9:20" x14ac:dyDescent="0.2">
      <c r="I710"/>
      <c r="N710" s="187"/>
      <c r="T710"/>
    </row>
    <row r="711" spans="9:20" x14ac:dyDescent="0.2">
      <c r="I711"/>
      <c r="N711" s="187"/>
      <c r="T711"/>
    </row>
    <row r="712" spans="9:20" x14ac:dyDescent="0.2">
      <c r="I712"/>
      <c r="N712" s="187"/>
      <c r="T712"/>
    </row>
    <row r="713" spans="9:20" x14ac:dyDescent="0.2">
      <c r="I713"/>
      <c r="N713" s="187"/>
      <c r="T713"/>
    </row>
    <row r="714" spans="9:20" x14ac:dyDescent="0.2">
      <c r="I714"/>
      <c r="N714" s="187"/>
      <c r="T714"/>
    </row>
    <row r="715" spans="9:20" x14ac:dyDescent="0.2">
      <c r="I715"/>
      <c r="N715" s="187"/>
      <c r="T715"/>
    </row>
    <row r="716" spans="9:20" x14ac:dyDescent="0.2">
      <c r="I716"/>
      <c r="N716" s="187"/>
      <c r="T716"/>
    </row>
    <row r="717" spans="9:20" x14ac:dyDescent="0.2">
      <c r="I717"/>
      <c r="N717" s="187"/>
      <c r="T717"/>
    </row>
    <row r="718" spans="9:20" x14ac:dyDescent="0.2">
      <c r="I718"/>
      <c r="N718" s="187"/>
      <c r="T718"/>
    </row>
    <row r="719" spans="9:20" x14ac:dyDescent="0.2">
      <c r="I719"/>
      <c r="N719" s="187"/>
      <c r="T719"/>
    </row>
    <row r="720" spans="9:20" x14ac:dyDescent="0.2">
      <c r="I720"/>
      <c r="N720" s="187"/>
      <c r="T720"/>
    </row>
    <row r="721" spans="9:20" x14ac:dyDescent="0.2">
      <c r="I721"/>
      <c r="N721" s="187"/>
      <c r="T721"/>
    </row>
    <row r="722" spans="9:20" x14ac:dyDescent="0.2">
      <c r="I722"/>
      <c r="N722" s="187"/>
      <c r="T722"/>
    </row>
    <row r="723" spans="9:20" x14ac:dyDescent="0.2">
      <c r="I723"/>
      <c r="N723" s="187"/>
      <c r="T723"/>
    </row>
    <row r="724" spans="9:20" x14ac:dyDescent="0.2">
      <c r="I724"/>
      <c r="N724" s="187"/>
      <c r="T724"/>
    </row>
    <row r="725" spans="9:20" x14ac:dyDescent="0.2">
      <c r="I725"/>
      <c r="N725" s="187"/>
      <c r="T725"/>
    </row>
    <row r="726" spans="9:20" x14ac:dyDescent="0.2">
      <c r="I726"/>
      <c r="N726" s="187"/>
      <c r="T726"/>
    </row>
    <row r="727" spans="9:20" x14ac:dyDescent="0.2">
      <c r="I727"/>
      <c r="N727" s="187"/>
      <c r="T727"/>
    </row>
    <row r="728" spans="9:20" x14ac:dyDescent="0.2">
      <c r="I728"/>
      <c r="N728" s="187"/>
      <c r="T728"/>
    </row>
    <row r="729" spans="9:20" x14ac:dyDescent="0.2">
      <c r="I729"/>
      <c r="N729" s="187"/>
      <c r="T729"/>
    </row>
    <row r="730" spans="9:20" x14ac:dyDescent="0.2">
      <c r="I730"/>
      <c r="N730" s="187"/>
      <c r="T730"/>
    </row>
    <row r="731" spans="9:20" x14ac:dyDescent="0.2">
      <c r="I731"/>
      <c r="N731" s="187"/>
      <c r="T731"/>
    </row>
    <row r="732" spans="9:20" x14ac:dyDescent="0.2">
      <c r="I732"/>
      <c r="N732" s="187"/>
      <c r="T732"/>
    </row>
    <row r="733" spans="9:20" x14ac:dyDescent="0.2">
      <c r="I733"/>
      <c r="N733" s="187"/>
      <c r="T733"/>
    </row>
    <row r="734" spans="9:20" x14ac:dyDescent="0.2">
      <c r="I734"/>
      <c r="N734" s="187"/>
      <c r="T734"/>
    </row>
    <row r="735" spans="9:20" x14ac:dyDescent="0.2">
      <c r="I735"/>
      <c r="N735" s="187"/>
      <c r="T735"/>
    </row>
    <row r="736" spans="9:20" x14ac:dyDescent="0.2">
      <c r="I736"/>
      <c r="N736" s="187"/>
      <c r="T736"/>
    </row>
    <row r="737" spans="9:20" x14ac:dyDescent="0.2">
      <c r="I737"/>
      <c r="N737" s="187"/>
      <c r="T737"/>
    </row>
    <row r="738" spans="9:20" x14ac:dyDescent="0.2">
      <c r="I738"/>
      <c r="N738" s="187"/>
      <c r="T738"/>
    </row>
    <row r="739" spans="9:20" x14ac:dyDescent="0.2">
      <c r="I739"/>
      <c r="N739" s="187"/>
      <c r="T739"/>
    </row>
    <row r="740" spans="9:20" x14ac:dyDescent="0.2">
      <c r="I740"/>
      <c r="N740" s="187"/>
      <c r="T740"/>
    </row>
    <row r="741" spans="9:20" x14ac:dyDescent="0.2">
      <c r="I741"/>
      <c r="N741" s="187"/>
      <c r="T741"/>
    </row>
    <row r="742" spans="9:20" x14ac:dyDescent="0.2">
      <c r="I742"/>
      <c r="N742" s="187"/>
      <c r="T742"/>
    </row>
    <row r="743" spans="9:20" x14ac:dyDescent="0.2">
      <c r="I743"/>
      <c r="N743" s="187"/>
      <c r="T743"/>
    </row>
    <row r="744" spans="9:20" x14ac:dyDescent="0.2">
      <c r="I744"/>
      <c r="N744" s="187"/>
      <c r="T744"/>
    </row>
    <row r="745" spans="9:20" x14ac:dyDescent="0.2">
      <c r="I745"/>
      <c r="N745" s="187"/>
      <c r="T745"/>
    </row>
    <row r="746" spans="9:20" x14ac:dyDescent="0.2">
      <c r="I746"/>
      <c r="N746" s="187"/>
      <c r="T746"/>
    </row>
    <row r="747" spans="9:20" x14ac:dyDescent="0.2">
      <c r="I747"/>
      <c r="N747" s="187"/>
      <c r="T747"/>
    </row>
    <row r="748" spans="9:20" x14ac:dyDescent="0.2">
      <c r="I748"/>
      <c r="N748" s="187"/>
      <c r="T748"/>
    </row>
    <row r="749" spans="9:20" x14ac:dyDescent="0.2">
      <c r="I749"/>
      <c r="N749" s="187"/>
      <c r="T749"/>
    </row>
    <row r="750" spans="9:20" x14ac:dyDescent="0.2">
      <c r="I750"/>
      <c r="N750" s="187"/>
      <c r="T750"/>
    </row>
    <row r="751" spans="9:20" x14ac:dyDescent="0.2">
      <c r="I751"/>
      <c r="N751" s="187"/>
      <c r="T751"/>
    </row>
    <row r="752" spans="9:20" x14ac:dyDescent="0.2">
      <c r="I752"/>
      <c r="N752" s="187"/>
      <c r="T752"/>
    </row>
    <row r="753" spans="9:20" x14ac:dyDescent="0.2">
      <c r="I753"/>
      <c r="N753" s="187"/>
      <c r="T753"/>
    </row>
    <row r="754" spans="9:20" x14ac:dyDescent="0.2">
      <c r="I754"/>
      <c r="N754" s="187"/>
      <c r="T754"/>
    </row>
    <row r="755" spans="9:20" x14ac:dyDescent="0.2">
      <c r="I755"/>
      <c r="N755" s="187"/>
      <c r="T755"/>
    </row>
    <row r="756" spans="9:20" x14ac:dyDescent="0.2">
      <c r="I756"/>
      <c r="N756" s="187"/>
      <c r="T756"/>
    </row>
    <row r="757" spans="9:20" x14ac:dyDescent="0.2">
      <c r="I757"/>
      <c r="N757" s="187"/>
      <c r="T757"/>
    </row>
    <row r="758" spans="9:20" x14ac:dyDescent="0.2">
      <c r="I758"/>
      <c r="N758" s="187"/>
      <c r="T758"/>
    </row>
    <row r="759" spans="9:20" x14ac:dyDescent="0.2">
      <c r="I759"/>
      <c r="N759" s="187"/>
      <c r="T759"/>
    </row>
    <row r="760" spans="9:20" x14ac:dyDescent="0.2">
      <c r="I760"/>
      <c r="N760" s="187"/>
      <c r="T760"/>
    </row>
    <row r="761" spans="9:20" x14ac:dyDescent="0.2">
      <c r="I761"/>
      <c r="N761" s="187"/>
      <c r="T761"/>
    </row>
    <row r="762" spans="9:20" x14ac:dyDescent="0.2">
      <c r="I762"/>
      <c r="N762" s="187"/>
      <c r="T762"/>
    </row>
    <row r="763" spans="9:20" x14ac:dyDescent="0.2">
      <c r="I763"/>
      <c r="N763" s="187"/>
      <c r="T763"/>
    </row>
    <row r="764" spans="9:20" x14ac:dyDescent="0.2">
      <c r="I764"/>
      <c r="N764" s="187"/>
      <c r="T764"/>
    </row>
    <row r="765" spans="9:20" x14ac:dyDescent="0.2">
      <c r="I765"/>
      <c r="N765" s="187"/>
      <c r="T765"/>
    </row>
    <row r="766" spans="9:20" x14ac:dyDescent="0.2">
      <c r="I766"/>
      <c r="N766" s="187"/>
      <c r="T766"/>
    </row>
    <row r="767" spans="9:20" x14ac:dyDescent="0.2">
      <c r="I767"/>
      <c r="N767" s="187"/>
      <c r="T767"/>
    </row>
    <row r="768" spans="9:20" x14ac:dyDescent="0.2">
      <c r="I768"/>
      <c r="N768" s="187"/>
      <c r="T768"/>
    </row>
    <row r="769" spans="9:20" x14ac:dyDescent="0.2">
      <c r="I769"/>
      <c r="N769" s="187"/>
      <c r="T769"/>
    </row>
    <row r="770" spans="9:20" x14ac:dyDescent="0.2">
      <c r="I770"/>
      <c r="N770" s="187"/>
      <c r="T770"/>
    </row>
    <row r="771" spans="9:20" x14ac:dyDescent="0.2">
      <c r="I771"/>
      <c r="N771" s="187"/>
      <c r="T771"/>
    </row>
    <row r="772" spans="9:20" x14ac:dyDescent="0.2">
      <c r="I772"/>
      <c r="N772" s="187"/>
      <c r="T772"/>
    </row>
    <row r="773" spans="9:20" x14ac:dyDescent="0.2">
      <c r="I773"/>
      <c r="N773" s="187"/>
      <c r="T773"/>
    </row>
    <row r="774" spans="9:20" x14ac:dyDescent="0.2">
      <c r="I774"/>
      <c r="N774" s="187"/>
      <c r="T774"/>
    </row>
    <row r="775" spans="9:20" x14ac:dyDescent="0.2">
      <c r="I775"/>
      <c r="N775" s="187"/>
      <c r="T775"/>
    </row>
    <row r="776" spans="9:20" x14ac:dyDescent="0.2">
      <c r="I776"/>
      <c r="N776" s="187"/>
      <c r="T776"/>
    </row>
    <row r="777" spans="9:20" x14ac:dyDescent="0.2">
      <c r="I777"/>
      <c r="N777" s="187"/>
      <c r="T777"/>
    </row>
    <row r="778" spans="9:20" x14ac:dyDescent="0.2">
      <c r="I778"/>
      <c r="N778" s="187"/>
      <c r="T778"/>
    </row>
    <row r="779" spans="9:20" x14ac:dyDescent="0.2">
      <c r="I779"/>
      <c r="N779" s="187"/>
      <c r="T779"/>
    </row>
    <row r="780" spans="9:20" x14ac:dyDescent="0.2">
      <c r="I780"/>
      <c r="N780" s="187"/>
      <c r="T780"/>
    </row>
    <row r="781" spans="9:20" x14ac:dyDescent="0.2">
      <c r="I781"/>
      <c r="N781" s="187"/>
      <c r="T781"/>
    </row>
    <row r="782" spans="9:20" x14ac:dyDescent="0.2">
      <c r="I782"/>
      <c r="N782" s="187"/>
      <c r="T782"/>
    </row>
    <row r="783" spans="9:20" x14ac:dyDescent="0.2">
      <c r="I783"/>
      <c r="N783" s="187"/>
      <c r="T783"/>
    </row>
    <row r="784" spans="9:20" x14ac:dyDescent="0.2">
      <c r="I784"/>
      <c r="N784" s="187"/>
      <c r="T784"/>
    </row>
    <row r="785" spans="9:20" x14ac:dyDescent="0.2">
      <c r="I785"/>
      <c r="N785" s="187"/>
      <c r="T785"/>
    </row>
    <row r="786" spans="9:20" x14ac:dyDescent="0.2">
      <c r="I786"/>
      <c r="N786" s="187"/>
      <c r="T786"/>
    </row>
    <row r="787" spans="9:20" x14ac:dyDescent="0.2">
      <c r="I787"/>
      <c r="N787" s="187"/>
      <c r="T787"/>
    </row>
    <row r="788" spans="9:20" x14ac:dyDescent="0.2">
      <c r="I788"/>
      <c r="N788" s="187"/>
      <c r="T788"/>
    </row>
    <row r="789" spans="9:20" x14ac:dyDescent="0.2">
      <c r="I789"/>
      <c r="N789" s="187"/>
      <c r="T789"/>
    </row>
    <row r="790" spans="9:20" x14ac:dyDescent="0.2">
      <c r="I790"/>
      <c r="N790" s="187"/>
      <c r="T790"/>
    </row>
    <row r="791" spans="9:20" x14ac:dyDescent="0.2">
      <c r="I791"/>
      <c r="N791" s="187"/>
      <c r="T791"/>
    </row>
    <row r="792" spans="9:20" x14ac:dyDescent="0.2">
      <c r="I792"/>
      <c r="N792" s="187"/>
      <c r="T792"/>
    </row>
    <row r="793" spans="9:20" x14ac:dyDescent="0.2">
      <c r="I793"/>
      <c r="N793" s="187"/>
      <c r="T793"/>
    </row>
    <row r="794" spans="9:20" x14ac:dyDescent="0.2">
      <c r="I794"/>
      <c r="N794" s="187"/>
      <c r="T794"/>
    </row>
    <row r="795" spans="9:20" x14ac:dyDescent="0.2">
      <c r="I795"/>
      <c r="N795" s="187"/>
      <c r="T795"/>
    </row>
    <row r="796" spans="9:20" x14ac:dyDescent="0.2">
      <c r="I796"/>
      <c r="N796" s="187"/>
      <c r="T796"/>
    </row>
    <row r="797" spans="9:20" x14ac:dyDescent="0.2">
      <c r="I797"/>
      <c r="N797" s="187"/>
      <c r="T797"/>
    </row>
    <row r="798" spans="9:20" x14ac:dyDescent="0.2">
      <c r="I798"/>
      <c r="N798" s="187"/>
      <c r="T798"/>
    </row>
    <row r="799" spans="9:20" x14ac:dyDescent="0.2">
      <c r="I799"/>
      <c r="N799" s="187"/>
      <c r="T799"/>
    </row>
    <row r="800" spans="9:20" x14ac:dyDescent="0.2">
      <c r="I800"/>
      <c r="N800" s="187"/>
      <c r="T800"/>
    </row>
    <row r="801" spans="9:20" x14ac:dyDescent="0.2">
      <c r="I801"/>
      <c r="N801" s="187"/>
      <c r="T801"/>
    </row>
    <row r="802" spans="9:20" x14ac:dyDescent="0.2">
      <c r="I802"/>
      <c r="N802" s="187"/>
      <c r="T802"/>
    </row>
    <row r="803" spans="9:20" x14ac:dyDescent="0.2">
      <c r="I803"/>
      <c r="N803" s="187"/>
      <c r="T803"/>
    </row>
    <row r="804" spans="9:20" x14ac:dyDescent="0.2">
      <c r="I804"/>
      <c r="N804" s="187"/>
      <c r="T804"/>
    </row>
    <row r="805" spans="9:20" x14ac:dyDescent="0.2">
      <c r="I805"/>
      <c r="N805" s="187"/>
      <c r="T805"/>
    </row>
    <row r="806" spans="9:20" x14ac:dyDescent="0.2">
      <c r="I806"/>
      <c r="N806" s="187"/>
      <c r="T806"/>
    </row>
    <row r="807" spans="9:20" x14ac:dyDescent="0.2">
      <c r="I807"/>
      <c r="N807" s="187"/>
      <c r="T807"/>
    </row>
    <row r="808" spans="9:20" x14ac:dyDescent="0.2">
      <c r="I808"/>
      <c r="N808" s="187"/>
      <c r="T808"/>
    </row>
    <row r="809" spans="9:20" x14ac:dyDescent="0.2">
      <c r="I809"/>
      <c r="N809" s="187"/>
      <c r="T809"/>
    </row>
    <row r="810" spans="9:20" x14ac:dyDescent="0.2">
      <c r="I810"/>
      <c r="N810" s="187"/>
      <c r="T810"/>
    </row>
    <row r="811" spans="9:20" x14ac:dyDescent="0.2">
      <c r="I811"/>
      <c r="N811" s="187"/>
      <c r="T811"/>
    </row>
    <row r="812" spans="9:20" x14ac:dyDescent="0.2">
      <c r="I812"/>
      <c r="N812" s="187"/>
      <c r="T812"/>
    </row>
    <row r="813" spans="9:20" x14ac:dyDescent="0.2">
      <c r="I813"/>
      <c r="N813" s="187"/>
      <c r="T813"/>
    </row>
    <row r="814" spans="9:20" x14ac:dyDescent="0.2">
      <c r="I814"/>
      <c r="N814" s="187"/>
      <c r="T814"/>
    </row>
    <row r="815" spans="9:20" x14ac:dyDescent="0.2">
      <c r="I815"/>
      <c r="N815" s="187"/>
      <c r="T815"/>
    </row>
    <row r="816" spans="9:20" x14ac:dyDescent="0.2">
      <c r="I816"/>
      <c r="N816" s="187"/>
      <c r="T816"/>
    </row>
    <row r="817" spans="9:20" x14ac:dyDescent="0.2">
      <c r="I817"/>
      <c r="N817" s="187"/>
      <c r="T817"/>
    </row>
    <row r="818" spans="9:20" x14ac:dyDescent="0.2">
      <c r="I818"/>
      <c r="N818" s="187"/>
      <c r="T818"/>
    </row>
    <row r="819" spans="9:20" x14ac:dyDescent="0.2">
      <c r="I819"/>
      <c r="N819" s="187"/>
      <c r="T819"/>
    </row>
    <row r="820" spans="9:20" x14ac:dyDescent="0.2">
      <c r="I820"/>
      <c r="N820" s="187"/>
      <c r="T820"/>
    </row>
    <row r="821" spans="9:20" x14ac:dyDescent="0.2">
      <c r="I821"/>
      <c r="N821" s="187"/>
      <c r="T821"/>
    </row>
    <row r="822" spans="9:20" x14ac:dyDescent="0.2">
      <c r="I822"/>
      <c r="N822" s="187"/>
      <c r="T822"/>
    </row>
    <row r="823" spans="9:20" x14ac:dyDescent="0.2">
      <c r="I823"/>
      <c r="N823" s="187"/>
      <c r="T823"/>
    </row>
    <row r="824" spans="9:20" x14ac:dyDescent="0.2">
      <c r="I824"/>
      <c r="N824" s="187"/>
      <c r="T824"/>
    </row>
    <row r="825" spans="9:20" x14ac:dyDescent="0.2">
      <c r="I825"/>
      <c r="N825" s="187"/>
      <c r="T825"/>
    </row>
    <row r="826" spans="9:20" x14ac:dyDescent="0.2">
      <c r="I826"/>
      <c r="N826" s="187"/>
      <c r="T826"/>
    </row>
    <row r="827" spans="9:20" x14ac:dyDescent="0.2">
      <c r="I827"/>
      <c r="N827" s="187"/>
      <c r="T827"/>
    </row>
    <row r="828" spans="9:20" x14ac:dyDescent="0.2">
      <c r="I828"/>
      <c r="N828" s="187"/>
      <c r="T828"/>
    </row>
    <row r="829" spans="9:20" x14ac:dyDescent="0.2">
      <c r="I829"/>
      <c r="N829" s="187"/>
      <c r="T829"/>
    </row>
    <row r="830" spans="9:20" x14ac:dyDescent="0.2">
      <c r="I830"/>
      <c r="N830" s="187"/>
      <c r="T830"/>
    </row>
    <row r="831" spans="9:20" x14ac:dyDescent="0.2">
      <c r="I831"/>
      <c r="N831" s="187"/>
      <c r="T831"/>
    </row>
    <row r="832" spans="9:20" x14ac:dyDescent="0.2">
      <c r="I832"/>
      <c r="N832" s="187"/>
      <c r="T832"/>
    </row>
    <row r="833" spans="9:20" x14ac:dyDescent="0.2">
      <c r="I833"/>
      <c r="N833" s="187"/>
      <c r="T833"/>
    </row>
    <row r="834" spans="9:20" x14ac:dyDescent="0.2">
      <c r="I834"/>
      <c r="N834" s="187"/>
      <c r="T834"/>
    </row>
    <row r="835" spans="9:20" x14ac:dyDescent="0.2">
      <c r="I835"/>
      <c r="N835" s="187"/>
      <c r="T835"/>
    </row>
    <row r="836" spans="9:20" x14ac:dyDescent="0.2">
      <c r="I836"/>
      <c r="N836" s="187"/>
      <c r="T836"/>
    </row>
    <row r="837" spans="9:20" x14ac:dyDescent="0.2">
      <c r="I837"/>
      <c r="N837" s="187"/>
      <c r="T837"/>
    </row>
    <row r="838" spans="9:20" x14ac:dyDescent="0.2">
      <c r="I838"/>
      <c r="N838" s="187"/>
      <c r="T838"/>
    </row>
    <row r="839" spans="9:20" x14ac:dyDescent="0.2">
      <c r="I839"/>
      <c r="N839" s="187"/>
      <c r="T839"/>
    </row>
    <row r="840" spans="9:20" x14ac:dyDescent="0.2">
      <c r="I840"/>
      <c r="N840" s="187"/>
      <c r="T840"/>
    </row>
    <row r="841" spans="9:20" x14ac:dyDescent="0.2">
      <c r="I841"/>
      <c r="N841" s="187"/>
      <c r="T841"/>
    </row>
    <row r="842" spans="9:20" x14ac:dyDescent="0.2">
      <c r="I842"/>
      <c r="N842" s="187"/>
      <c r="T842"/>
    </row>
    <row r="843" spans="9:20" x14ac:dyDescent="0.2">
      <c r="I843"/>
      <c r="N843" s="187"/>
      <c r="T843"/>
    </row>
    <row r="844" spans="9:20" x14ac:dyDescent="0.2">
      <c r="I844"/>
      <c r="N844" s="187"/>
      <c r="T844"/>
    </row>
    <row r="845" spans="9:20" x14ac:dyDescent="0.2">
      <c r="I845"/>
      <c r="N845" s="187"/>
      <c r="T845"/>
    </row>
    <row r="846" spans="9:20" x14ac:dyDescent="0.2">
      <c r="I846"/>
      <c r="N846" s="187"/>
      <c r="T846"/>
    </row>
    <row r="847" spans="9:20" x14ac:dyDescent="0.2">
      <c r="I847"/>
      <c r="N847" s="187"/>
      <c r="T847"/>
    </row>
    <row r="848" spans="9:20" x14ac:dyDescent="0.2">
      <c r="I848"/>
      <c r="N848" s="187"/>
      <c r="T848"/>
    </row>
    <row r="849" spans="9:20" x14ac:dyDescent="0.2">
      <c r="I849"/>
      <c r="N849" s="187"/>
      <c r="T849"/>
    </row>
    <row r="850" spans="9:20" x14ac:dyDescent="0.2">
      <c r="I850"/>
      <c r="N850" s="187"/>
      <c r="T850"/>
    </row>
    <row r="851" spans="9:20" x14ac:dyDescent="0.2">
      <c r="I851"/>
      <c r="N851" s="187"/>
      <c r="T851"/>
    </row>
    <row r="852" spans="9:20" x14ac:dyDescent="0.2">
      <c r="I852"/>
      <c r="N852" s="187"/>
      <c r="T852"/>
    </row>
    <row r="853" spans="9:20" x14ac:dyDescent="0.2">
      <c r="I853"/>
      <c r="N853" s="187"/>
      <c r="T853"/>
    </row>
    <row r="854" spans="9:20" x14ac:dyDescent="0.2">
      <c r="I854"/>
      <c r="N854" s="187"/>
      <c r="T854"/>
    </row>
    <row r="855" spans="9:20" x14ac:dyDescent="0.2">
      <c r="I855"/>
      <c r="N855" s="187"/>
      <c r="T855"/>
    </row>
    <row r="856" spans="9:20" x14ac:dyDescent="0.2">
      <c r="I856"/>
      <c r="N856" s="187"/>
      <c r="T856"/>
    </row>
    <row r="857" spans="9:20" x14ac:dyDescent="0.2">
      <c r="I857"/>
      <c r="N857" s="187"/>
      <c r="T857"/>
    </row>
    <row r="858" spans="9:20" x14ac:dyDescent="0.2">
      <c r="I858"/>
      <c r="N858" s="187"/>
      <c r="T858"/>
    </row>
    <row r="859" spans="9:20" x14ac:dyDescent="0.2">
      <c r="I859"/>
      <c r="N859" s="187"/>
      <c r="T859"/>
    </row>
    <row r="860" spans="9:20" x14ac:dyDescent="0.2">
      <c r="I860"/>
      <c r="N860" s="187"/>
      <c r="T860"/>
    </row>
    <row r="861" spans="9:20" x14ac:dyDescent="0.2">
      <c r="I861"/>
      <c r="N861" s="187"/>
      <c r="T861"/>
    </row>
    <row r="862" spans="9:20" x14ac:dyDescent="0.2">
      <c r="I862"/>
      <c r="N862" s="187"/>
      <c r="T862"/>
    </row>
    <row r="863" spans="9:20" x14ac:dyDescent="0.2">
      <c r="I863"/>
      <c r="N863" s="187"/>
      <c r="T863"/>
    </row>
    <row r="864" spans="9:20" x14ac:dyDescent="0.2">
      <c r="I864"/>
      <c r="N864" s="187"/>
      <c r="T864"/>
    </row>
    <row r="865" spans="9:20" x14ac:dyDescent="0.2">
      <c r="I865"/>
      <c r="N865" s="187"/>
      <c r="T865"/>
    </row>
    <row r="866" spans="9:20" x14ac:dyDescent="0.2">
      <c r="I866"/>
      <c r="N866" s="187"/>
      <c r="T866"/>
    </row>
    <row r="867" spans="9:20" x14ac:dyDescent="0.2">
      <c r="I867"/>
      <c r="N867" s="187"/>
      <c r="T867"/>
    </row>
    <row r="868" spans="9:20" x14ac:dyDescent="0.2">
      <c r="I868"/>
      <c r="N868" s="187"/>
      <c r="T868"/>
    </row>
    <row r="869" spans="9:20" x14ac:dyDescent="0.2">
      <c r="I869"/>
      <c r="N869" s="187"/>
      <c r="T869"/>
    </row>
    <row r="870" spans="9:20" x14ac:dyDescent="0.2">
      <c r="I870"/>
      <c r="N870" s="187"/>
      <c r="T870"/>
    </row>
    <row r="871" spans="9:20" x14ac:dyDescent="0.2">
      <c r="I871"/>
      <c r="N871" s="187"/>
      <c r="T871"/>
    </row>
    <row r="872" spans="9:20" x14ac:dyDescent="0.2">
      <c r="I872"/>
      <c r="N872" s="187"/>
      <c r="T872"/>
    </row>
    <row r="873" spans="9:20" x14ac:dyDescent="0.2">
      <c r="I873"/>
      <c r="N873" s="187"/>
      <c r="T873"/>
    </row>
    <row r="874" spans="9:20" x14ac:dyDescent="0.2">
      <c r="I874"/>
      <c r="N874" s="187"/>
      <c r="T874"/>
    </row>
    <row r="875" spans="9:20" x14ac:dyDescent="0.2">
      <c r="I875"/>
      <c r="N875" s="187"/>
      <c r="T875"/>
    </row>
    <row r="876" spans="9:20" x14ac:dyDescent="0.2">
      <c r="I876"/>
      <c r="N876" s="187"/>
      <c r="T876"/>
    </row>
    <row r="877" spans="9:20" x14ac:dyDescent="0.2">
      <c r="I877"/>
      <c r="N877" s="187"/>
      <c r="T877"/>
    </row>
    <row r="878" spans="9:20" x14ac:dyDescent="0.2">
      <c r="I878"/>
      <c r="N878" s="187"/>
      <c r="T878"/>
    </row>
    <row r="879" spans="9:20" x14ac:dyDescent="0.2">
      <c r="I879"/>
      <c r="N879" s="187"/>
      <c r="T879"/>
    </row>
    <row r="880" spans="9:20" x14ac:dyDescent="0.2">
      <c r="I880"/>
      <c r="N880" s="187"/>
      <c r="T880"/>
    </row>
    <row r="881" spans="9:20" x14ac:dyDescent="0.2">
      <c r="I881"/>
      <c r="N881" s="187"/>
      <c r="T881"/>
    </row>
    <row r="882" spans="9:20" x14ac:dyDescent="0.2">
      <c r="I882"/>
      <c r="N882" s="187"/>
      <c r="T882"/>
    </row>
    <row r="883" spans="9:20" x14ac:dyDescent="0.2">
      <c r="I883"/>
      <c r="N883" s="187"/>
      <c r="T883"/>
    </row>
    <row r="884" spans="9:20" x14ac:dyDescent="0.2">
      <c r="I884"/>
      <c r="N884" s="187"/>
      <c r="T884"/>
    </row>
    <row r="885" spans="9:20" x14ac:dyDescent="0.2">
      <c r="I885"/>
      <c r="N885" s="187"/>
      <c r="T885"/>
    </row>
    <row r="886" spans="9:20" x14ac:dyDescent="0.2">
      <c r="I886"/>
      <c r="N886" s="187"/>
      <c r="T886"/>
    </row>
    <row r="887" spans="9:20" x14ac:dyDescent="0.2">
      <c r="I887"/>
      <c r="N887" s="187"/>
      <c r="T887"/>
    </row>
    <row r="888" spans="9:20" x14ac:dyDescent="0.2">
      <c r="I888"/>
      <c r="N888" s="187"/>
      <c r="T888"/>
    </row>
    <row r="889" spans="9:20" x14ac:dyDescent="0.2">
      <c r="I889"/>
      <c r="N889" s="187"/>
      <c r="T889"/>
    </row>
    <row r="890" spans="9:20" x14ac:dyDescent="0.2">
      <c r="I890"/>
      <c r="N890" s="187"/>
      <c r="T890"/>
    </row>
    <row r="891" spans="9:20" x14ac:dyDescent="0.2">
      <c r="I891"/>
      <c r="N891" s="187"/>
      <c r="T891"/>
    </row>
    <row r="892" spans="9:20" x14ac:dyDescent="0.2">
      <c r="I892"/>
      <c r="N892" s="187"/>
      <c r="T892"/>
    </row>
    <row r="893" spans="9:20" x14ac:dyDescent="0.2">
      <c r="I893"/>
      <c r="N893" s="187"/>
      <c r="T893"/>
    </row>
    <row r="894" spans="9:20" x14ac:dyDescent="0.2">
      <c r="I894"/>
      <c r="N894" s="187"/>
      <c r="T894"/>
    </row>
    <row r="895" spans="9:20" x14ac:dyDescent="0.2">
      <c r="I895"/>
      <c r="N895" s="187"/>
      <c r="T895"/>
    </row>
    <row r="896" spans="9:20" x14ac:dyDescent="0.2">
      <c r="I896"/>
      <c r="N896" s="187"/>
      <c r="T896"/>
    </row>
    <row r="897" spans="9:20" x14ac:dyDescent="0.2">
      <c r="I897"/>
      <c r="N897" s="187"/>
      <c r="T897"/>
    </row>
    <row r="898" spans="9:20" x14ac:dyDescent="0.2">
      <c r="I898"/>
      <c r="N898" s="187"/>
      <c r="T898"/>
    </row>
    <row r="899" spans="9:20" x14ac:dyDescent="0.2">
      <c r="I899"/>
      <c r="N899" s="187"/>
      <c r="T899"/>
    </row>
    <row r="900" spans="9:20" x14ac:dyDescent="0.2">
      <c r="I900"/>
      <c r="N900" s="187"/>
      <c r="T900"/>
    </row>
    <row r="901" spans="9:20" x14ac:dyDescent="0.2">
      <c r="I901"/>
      <c r="N901" s="187"/>
      <c r="T901"/>
    </row>
    <row r="902" spans="9:20" x14ac:dyDescent="0.2">
      <c r="I902"/>
      <c r="N902" s="187"/>
      <c r="T902"/>
    </row>
    <row r="903" spans="9:20" x14ac:dyDescent="0.2">
      <c r="I903"/>
      <c r="N903" s="187"/>
      <c r="T903"/>
    </row>
    <row r="904" spans="9:20" x14ac:dyDescent="0.2">
      <c r="I904"/>
      <c r="N904" s="187"/>
      <c r="T904"/>
    </row>
    <row r="905" spans="9:20" x14ac:dyDescent="0.2">
      <c r="I905"/>
      <c r="N905" s="187"/>
      <c r="T905"/>
    </row>
    <row r="906" spans="9:20" x14ac:dyDescent="0.2">
      <c r="I906"/>
      <c r="N906" s="187"/>
      <c r="T906"/>
    </row>
    <row r="907" spans="9:20" x14ac:dyDescent="0.2">
      <c r="I907"/>
      <c r="N907" s="187"/>
      <c r="T907"/>
    </row>
    <row r="908" spans="9:20" x14ac:dyDescent="0.2">
      <c r="I908"/>
      <c r="N908" s="187"/>
      <c r="T908"/>
    </row>
    <row r="909" spans="9:20" x14ac:dyDescent="0.2">
      <c r="I909"/>
      <c r="N909" s="187"/>
      <c r="T909"/>
    </row>
    <row r="910" spans="9:20" x14ac:dyDescent="0.2">
      <c r="I910"/>
      <c r="N910" s="187"/>
      <c r="T910"/>
    </row>
    <row r="911" spans="9:20" x14ac:dyDescent="0.2">
      <c r="I911"/>
      <c r="N911" s="187"/>
      <c r="T911"/>
    </row>
    <row r="912" spans="9:20" x14ac:dyDescent="0.2">
      <c r="I912"/>
      <c r="N912" s="187"/>
      <c r="T912"/>
    </row>
    <row r="913" spans="9:20" x14ac:dyDescent="0.2">
      <c r="I913"/>
      <c r="N913" s="187"/>
      <c r="T913"/>
    </row>
    <row r="914" spans="9:20" x14ac:dyDescent="0.2">
      <c r="I914"/>
      <c r="N914" s="187"/>
      <c r="T914"/>
    </row>
    <row r="915" spans="9:20" x14ac:dyDescent="0.2">
      <c r="I915"/>
      <c r="N915" s="187"/>
      <c r="T915"/>
    </row>
    <row r="916" spans="9:20" x14ac:dyDescent="0.2">
      <c r="I916"/>
      <c r="N916" s="187"/>
      <c r="T916"/>
    </row>
    <row r="917" spans="9:20" x14ac:dyDescent="0.2">
      <c r="I917"/>
      <c r="N917" s="187"/>
      <c r="T917"/>
    </row>
    <row r="918" spans="9:20" x14ac:dyDescent="0.2">
      <c r="I918"/>
      <c r="N918" s="187"/>
      <c r="T918"/>
    </row>
    <row r="919" spans="9:20" x14ac:dyDescent="0.2">
      <c r="I919"/>
      <c r="N919" s="187"/>
      <c r="T919"/>
    </row>
    <row r="920" spans="9:20" x14ac:dyDescent="0.2">
      <c r="I920"/>
      <c r="N920" s="187"/>
      <c r="T920"/>
    </row>
    <row r="921" spans="9:20" x14ac:dyDescent="0.2">
      <c r="I921"/>
      <c r="N921" s="187"/>
      <c r="T921"/>
    </row>
    <row r="922" spans="9:20" x14ac:dyDescent="0.2">
      <c r="I922"/>
      <c r="N922" s="187"/>
      <c r="T922"/>
    </row>
    <row r="923" spans="9:20" x14ac:dyDescent="0.2">
      <c r="I923"/>
      <c r="N923" s="187"/>
      <c r="T923"/>
    </row>
    <row r="924" spans="9:20" x14ac:dyDescent="0.2">
      <c r="I924"/>
      <c r="N924" s="187"/>
      <c r="T924"/>
    </row>
    <row r="925" spans="9:20" x14ac:dyDescent="0.2">
      <c r="I925"/>
      <c r="N925" s="187"/>
      <c r="T925"/>
    </row>
    <row r="926" spans="9:20" x14ac:dyDescent="0.2">
      <c r="I926"/>
      <c r="N926" s="187"/>
      <c r="T926"/>
    </row>
    <row r="927" spans="9:20" x14ac:dyDescent="0.2">
      <c r="I927"/>
      <c r="N927" s="187"/>
      <c r="T927"/>
    </row>
    <row r="928" spans="9:20" x14ac:dyDescent="0.2">
      <c r="I928"/>
      <c r="N928" s="187"/>
      <c r="T928"/>
    </row>
    <row r="929" spans="9:20" x14ac:dyDescent="0.2">
      <c r="I929"/>
      <c r="N929" s="187"/>
      <c r="T929"/>
    </row>
    <row r="930" spans="9:20" x14ac:dyDescent="0.2">
      <c r="I930"/>
      <c r="N930" s="187"/>
      <c r="T930"/>
    </row>
    <row r="931" spans="9:20" x14ac:dyDescent="0.2">
      <c r="I931"/>
      <c r="N931" s="187"/>
      <c r="T931"/>
    </row>
    <row r="932" spans="9:20" x14ac:dyDescent="0.2">
      <c r="I932"/>
      <c r="N932" s="187"/>
      <c r="T932"/>
    </row>
    <row r="933" spans="9:20" x14ac:dyDescent="0.2">
      <c r="I933"/>
      <c r="N933" s="187"/>
      <c r="T933"/>
    </row>
    <row r="934" spans="9:20" x14ac:dyDescent="0.2">
      <c r="I934"/>
      <c r="N934" s="187"/>
      <c r="T934"/>
    </row>
    <row r="935" spans="9:20" x14ac:dyDescent="0.2">
      <c r="I935"/>
      <c r="N935" s="187"/>
      <c r="T935"/>
    </row>
    <row r="936" spans="9:20" x14ac:dyDescent="0.2">
      <c r="I936"/>
      <c r="N936" s="187"/>
      <c r="T936"/>
    </row>
    <row r="937" spans="9:20" x14ac:dyDescent="0.2">
      <c r="I937"/>
      <c r="N937" s="187"/>
      <c r="T937"/>
    </row>
    <row r="938" spans="9:20" x14ac:dyDescent="0.2">
      <c r="I938"/>
      <c r="N938" s="187"/>
      <c r="T938"/>
    </row>
    <row r="939" spans="9:20" x14ac:dyDescent="0.2">
      <c r="I939"/>
      <c r="N939" s="187"/>
      <c r="T939"/>
    </row>
    <row r="940" spans="9:20" x14ac:dyDescent="0.2">
      <c r="I940"/>
      <c r="N940" s="187"/>
      <c r="T940"/>
    </row>
    <row r="941" spans="9:20" x14ac:dyDescent="0.2">
      <c r="I941"/>
      <c r="N941" s="187"/>
      <c r="T941"/>
    </row>
    <row r="942" spans="9:20" x14ac:dyDescent="0.2">
      <c r="I942"/>
      <c r="N942" s="187"/>
      <c r="T942"/>
    </row>
    <row r="943" spans="9:20" x14ac:dyDescent="0.2">
      <c r="I943"/>
      <c r="N943" s="187"/>
      <c r="T943"/>
    </row>
    <row r="944" spans="9:20" x14ac:dyDescent="0.2">
      <c r="I944"/>
      <c r="N944" s="187"/>
      <c r="T944"/>
    </row>
    <row r="945" spans="9:20" x14ac:dyDescent="0.2">
      <c r="I945"/>
      <c r="N945" s="187"/>
      <c r="T945"/>
    </row>
    <row r="946" spans="9:20" x14ac:dyDescent="0.2">
      <c r="I946"/>
      <c r="N946" s="187"/>
      <c r="T946"/>
    </row>
    <row r="947" spans="9:20" x14ac:dyDescent="0.2">
      <c r="I947"/>
      <c r="N947" s="187"/>
      <c r="T947"/>
    </row>
    <row r="948" spans="9:20" x14ac:dyDescent="0.2">
      <c r="I948"/>
      <c r="N948" s="187"/>
      <c r="T948"/>
    </row>
    <row r="949" spans="9:20" x14ac:dyDescent="0.2">
      <c r="I949"/>
      <c r="N949" s="187"/>
      <c r="T949"/>
    </row>
    <row r="950" spans="9:20" x14ac:dyDescent="0.2">
      <c r="I950"/>
      <c r="N950" s="187"/>
      <c r="T950"/>
    </row>
    <row r="951" spans="9:20" x14ac:dyDescent="0.2">
      <c r="I951"/>
      <c r="N951" s="187"/>
      <c r="T951"/>
    </row>
    <row r="952" spans="9:20" x14ac:dyDescent="0.2">
      <c r="I952"/>
      <c r="N952" s="187"/>
      <c r="T952"/>
    </row>
    <row r="953" spans="9:20" x14ac:dyDescent="0.2">
      <c r="I953"/>
      <c r="N953" s="187"/>
      <c r="T953"/>
    </row>
    <row r="954" spans="9:20" x14ac:dyDescent="0.2">
      <c r="I954"/>
      <c r="N954" s="187"/>
      <c r="T954"/>
    </row>
    <row r="955" spans="9:20" x14ac:dyDescent="0.2">
      <c r="I955"/>
      <c r="N955" s="187"/>
      <c r="T955"/>
    </row>
    <row r="956" spans="9:20" x14ac:dyDescent="0.2">
      <c r="I956"/>
      <c r="N956" s="187"/>
      <c r="T956"/>
    </row>
    <row r="957" spans="9:20" x14ac:dyDescent="0.2">
      <c r="I957"/>
      <c r="N957" s="187"/>
      <c r="T957"/>
    </row>
    <row r="958" spans="9:20" x14ac:dyDescent="0.2">
      <c r="I958"/>
      <c r="N958" s="187"/>
      <c r="T958"/>
    </row>
    <row r="959" spans="9:20" x14ac:dyDescent="0.2">
      <c r="I959"/>
      <c r="N959" s="187"/>
      <c r="T959"/>
    </row>
    <row r="960" spans="9:20" x14ac:dyDescent="0.2">
      <c r="I960"/>
      <c r="N960" s="187"/>
      <c r="T960"/>
    </row>
    <row r="961" spans="9:20" x14ac:dyDescent="0.2">
      <c r="I961"/>
      <c r="N961" s="187"/>
      <c r="T961"/>
    </row>
    <row r="962" spans="9:20" x14ac:dyDescent="0.2">
      <c r="I962"/>
      <c r="N962" s="187"/>
      <c r="T962"/>
    </row>
    <row r="963" spans="9:20" x14ac:dyDescent="0.2">
      <c r="I963"/>
      <c r="N963" s="187"/>
      <c r="T963"/>
    </row>
    <row r="964" spans="9:20" x14ac:dyDescent="0.2">
      <c r="I964"/>
      <c r="N964" s="187"/>
      <c r="T964"/>
    </row>
    <row r="965" spans="9:20" x14ac:dyDescent="0.2">
      <c r="I965"/>
      <c r="N965" s="187"/>
      <c r="T965"/>
    </row>
    <row r="966" spans="9:20" x14ac:dyDescent="0.2">
      <c r="I966"/>
      <c r="N966" s="187"/>
      <c r="T966"/>
    </row>
    <row r="967" spans="9:20" x14ac:dyDescent="0.2">
      <c r="I967"/>
      <c r="N967" s="187"/>
      <c r="T967"/>
    </row>
    <row r="968" spans="9:20" x14ac:dyDescent="0.2">
      <c r="I968"/>
      <c r="N968" s="187"/>
      <c r="T968"/>
    </row>
    <row r="969" spans="9:20" x14ac:dyDescent="0.2">
      <c r="I969"/>
      <c r="N969" s="187"/>
      <c r="T969"/>
    </row>
    <row r="970" spans="9:20" x14ac:dyDescent="0.2">
      <c r="I970"/>
      <c r="N970" s="187"/>
      <c r="T970"/>
    </row>
    <row r="971" spans="9:20" x14ac:dyDescent="0.2">
      <c r="I971"/>
      <c r="N971" s="187"/>
      <c r="T971"/>
    </row>
    <row r="972" spans="9:20" x14ac:dyDescent="0.2">
      <c r="I972"/>
      <c r="N972" s="187"/>
      <c r="T972"/>
    </row>
    <row r="973" spans="9:20" x14ac:dyDescent="0.2">
      <c r="I973"/>
      <c r="N973" s="187"/>
      <c r="T973"/>
    </row>
    <row r="974" spans="9:20" x14ac:dyDescent="0.2">
      <c r="I974"/>
      <c r="N974" s="187"/>
      <c r="T974"/>
    </row>
    <row r="975" spans="9:20" x14ac:dyDescent="0.2">
      <c r="I975"/>
      <c r="N975" s="187"/>
      <c r="T975"/>
    </row>
    <row r="976" spans="9:20" x14ac:dyDescent="0.2">
      <c r="I976"/>
      <c r="N976" s="187"/>
      <c r="T976"/>
    </row>
    <row r="977" spans="9:20" x14ac:dyDescent="0.2">
      <c r="I977"/>
      <c r="N977" s="187"/>
      <c r="T977"/>
    </row>
    <row r="978" spans="9:20" x14ac:dyDescent="0.2">
      <c r="I978"/>
      <c r="N978" s="187"/>
      <c r="T978"/>
    </row>
    <row r="979" spans="9:20" x14ac:dyDescent="0.2">
      <c r="I979"/>
      <c r="N979" s="187"/>
      <c r="T979"/>
    </row>
    <row r="980" spans="9:20" x14ac:dyDescent="0.2">
      <c r="I980"/>
      <c r="N980" s="187"/>
      <c r="T980"/>
    </row>
    <row r="981" spans="9:20" x14ac:dyDescent="0.2">
      <c r="I981"/>
      <c r="N981" s="187"/>
      <c r="T981"/>
    </row>
    <row r="982" spans="9:20" x14ac:dyDescent="0.2">
      <c r="I982"/>
      <c r="N982" s="187"/>
      <c r="T982"/>
    </row>
    <row r="983" spans="9:20" x14ac:dyDescent="0.2">
      <c r="I983"/>
      <c r="N983" s="187"/>
      <c r="T983"/>
    </row>
    <row r="984" spans="9:20" x14ac:dyDescent="0.2">
      <c r="I984"/>
      <c r="N984" s="187"/>
      <c r="T984"/>
    </row>
    <row r="985" spans="9:20" x14ac:dyDescent="0.2">
      <c r="I985"/>
      <c r="N985" s="187"/>
      <c r="T985"/>
    </row>
    <row r="986" spans="9:20" x14ac:dyDescent="0.2">
      <c r="I986"/>
      <c r="N986" s="187"/>
      <c r="T986"/>
    </row>
    <row r="987" spans="9:20" x14ac:dyDescent="0.2">
      <c r="I987"/>
      <c r="N987" s="187"/>
      <c r="T987"/>
    </row>
    <row r="988" spans="9:20" x14ac:dyDescent="0.2">
      <c r="I988"/>
      <c r="N988" s="187"/>
      <c r="T988"/>
    </row>
    <row r="989" spans="9:20" x14ac:dyDescent="0.2">
      <c r="I989"/>
      <c r="N989" s="187"/>
      <c r="T989"/>
    </row>
    <row r="990" spans="9:20" x14ac:dyDescent="0.2">
      <c r="I990"/>
      <c r="N990" s="187"/>
      <c r="T990"/>
    </row>
    <row r="991" spans="9:20" x14ac:dyDescent="0.2">
      <c r="I991"/>
      <c r="N991" s="187"/>
      <c r="T991"/>
    </row>
    <row r="992" spans="9:20" x14ac:dyDescent="0.2">
      <c r="I992"/>
      <c r="N992" s="187"/>
      <c r="T992"/>
    </row>
    <row r="993" spans="9:20" x14ac:dyDescent="0.2">
      <c r="I993"/>
      <c r="N993" s="187"/>
      <c r="T993"/>
    </row>
    <row r="994" spans="9:20" x14ac:dyDescent="0.2">
      <c r="I994"/>
      <c r="N994" s="187"/>
      <c r="T994"/>
    </row>
    <row r="995" spans="9:20" x14ac:dyDescent="0.2">
      <c r="I995"/>
      <c r="N995" s="187"/>
      <c r="T995"/>
    </row>
    <row r="996" spans="9:20" x14ac:dyDescent="0.2">
      <c r="I996"/>
      <c r="N996" s="187"/>
      <c r="T996"/>
    </row>
    <row r="997" spans="9:20" x14ac:dyDescent="0.2">
      <c r="I997"/>
      <c r="N997" s="187"/>
      <c r="T997"/>
    </row>
    <row r="998" spans="9:20" x14ac:dyDescent="0.2">
      <c r="I998"/>
      <c r="N998" s="187"/>
      <c r="T998"/>
    </row>
    <row r="999" spans="9:20" x14ac:dyDescent="0.2">
      <c r="I999"/>
      <c r="N999" s="187"/>
      <c r="T999"/>
    </row>
    <row r="1000" spans="9:20" x14ac:dyDescent="0.2">
      <c r="I1000"/>
      <c r="N1000" s="187"/>
      <c r="T1000"/>
    </row>
    <row r="1001" spans="9:20" x14ac:dyDescent="0.2">
      <c r="I1001"/>
      <c r="N1001" s="187"/>
      <c r="T1001"/>
    </row>
    <row r="1002" spans="9:20" x14ac:dyDescent="0.2">
      <c r="I1002"/>
      <c r="N1002" s="187"/>
      <c r="T1002"/>
    </row>
    <row r="1003" spans="9:20" x14ac:dyDescent="0.2">
      <c r="I1003"/>
      <c r="N1003" s="187"/>
      <c r="T1003"/>
    </row>
    <row r="1004" spans="9:20" x14ac:dyDescent="0.2">
      <c r="I1004"/>
      <c r="N1004" s="187"/>
      <c r="T1004"/>
    </row>
    <row r="1005" spans="9:20" x14ac:dyDescent="0.2">
      <c r="I1005"/>
      <c r="N1005" s="187"/>
      <c r="T1005"/>
    </row>
    <row r="1006" spans="9:20" x14ac:dyDescent="0.2">
      <c r="I1006"/>
      <c r="N1006" s="187"/>
      <c r="T1006"/>
    </row>
    <row r="1007" spans="9:20" x14ac:dyDescent="0.2">
      <c r="I1007"/>
      <c r="N1007" s="187"/>
      <c r="T1007"/>
    </row>
    <row r="1008" spans="9:20" x14ac:dyDescent="0.2">
      <c r="I1008"/>
      <c r="N1008" s="187"/>
      <c r="T1008"/>
    </row>
    <row r="1009" spans="9:20" x14ac:dyDescent="0.2">
      <c r="I1009"/>
      <c r="N1009" s="187"/>
      <c r="T1009"/>
    </row>
    <row r="1010" spans="9:20" x14ac:dyDescent="0.2">
      <c r="I1010"/>
      <c r="N1010" s="187"/>
      <c r="T1010"/>
    </row>
    <row r="1011" spans="9:20" x14ac:dyDescent="0.2">
      <c r="I1011"/>
      <c r="N1011" s="187"/>
      <c r="T1011"/>
    </row>
    <row r="1012" spans="9:20" x14ac:dyDescent="0.2">
      <c r="I1012"/>
      <c r="N1012" s="187"/>
      <c r="T1012"/>
    </row>
    <row r="1013" spans="9:20" x14ac:dyDescent="0.2">
      <c r="I1013"/>
      <c r="N1013" s="187"/>
      <c r="T1013"/>
    </row>
    <row r="1014" spans="9:20" x14ac:dyDescent="0.2">
      <c r="I1014"/>
      <c r="N1014" s="187"/>
      <c r="T1014"/>
    </row>
    <row r="1015" spans="9:20" x14ac:dyDescent="0.2">
      <c r="I1015"/>
      <c r="N1015" s="187"/>
      <c r="T1015"/>
    </row>
    <row r="1016" spans="9:20" x14ac:dyDescent="0.2">
      <c r="I1016"/>
      <c r="N1016" s="187"/>
      <c r="T1016"/>
    </row>
    <row r="1017" spans="9:20" x14ac:dyDescent="0.2">
      <c r="I1017"/>
      <c r="N1017" s="187"/>
      <c r="T1017"/>
    </row>
    <row r="1018" spans="9:20" x14ac:dyDescent="0.2">
      <c r="I1018"/>
      <c r="N1018" s="187"/>
      <c r="T1018"/>
    </row>
    <row r="1019" spans="9:20" x14ac:dyDescent="0.2">
      <c r="I1019"/>
      <c r="N1019" s="187"/>
      <c r="T1019"/>
    </row>
    <row r="1020" spans="9:20" x14ac:dyDescent="0.2">
      <c r="I1020"/>
      <c r="N1020" s="187"/>
      <c r="T1020"/>
    </row>
    <row r="1021" spans="9:20" x14ac:dyDescent="0.2">
      <c r="I1021"/>
      <c r="N1021" s="187"/>
      <c r="T1021"/>
    </row>
    <row r="1022" spans="9:20" x14ac:dyDescent="0.2">
      <c r="I1022"/>
      <c r="N1022" s="187"/>
      <c r="T1022"/>
    </row>
    <row r="1023" spans="9:20" x14ac:dyDescent="0.2">
      <c r="I1023"/>
      <c r="N1023" s="187"/>
      <c r="T1023"/>
    </row>
    <row r="1024" spans="9:20" x14ac:dyDescent="0.2">
      <c r="I1024"/>
      <c r="N1024" s="187"/>
      <c r="T1024"/>
    </row>
    <row r="1025" spans="9:20" x14ac:dyDescent="0.2">
      <c r="I1025"/>
      <c r="N1025" s="187"/>
      <c r="T1025"/>
    </row>
    <row r="1026" spans="9:20" x14ac:dyDescent="0.2">
      <c r="I1026"/>
      <c r="N1026" s="187"/>
      <c r="T1026"/>
    </row>
    <row r="1027" spans="9:20" x14ac:dyDescent="0.2">
      <c r="I1027"/>
      <c r="N1027" s="187"/>
      <c r="T1027"/>
    </row>
    <row r="1028" spans="9:20" x14ac:dyDescent="0.2">
      <c r="I1028"/>
      <c r="N1028" s="187"/>
      <c r="T1028"/>
    </row>
    <row r="1029" spans="9:20" x14ac:dyDescent="0.2">
      <c r="I1029"/>
      <c r="N1029" s="187"/>
      <c r="T1029"/>
    </row>
    <row r="1030" spans="9:20" x14ac:dyDescent="0.2">
      <c r="I1030"/>
      <c r="N1030" s="187"/>
      <c r="T1030"/>
    </row>
    <row r="1031" spans="9:20" x14ac:dyDescent="0.2">
      <c r="I1031"/>
      <c r="N1031" s="187"/>
      <c r="T1031"/>
    </row>
    <row r="1032" spans="9:20" x14ac:dyDescent="0.2">
      <c r="I1032"/>
      <c r="N1032" s="187"/>
      <c r="T1032"/>
    </row>
    <row r="1033" spans="9:20" x14ac:dyDescent="0.2">
      <c r="I1033"/>
      <c r="N1033" s="187"/>
      <c r="T1033"/>
    </row>
    <row r="1034" spans="9:20" x14ac:dyDescent="0.2">
      <c r="I1034"/>
      <c r="N1034" s="187"/>
      <c r="T1034"/>
    </row>
    <row r="1035" spans="9:20" x14ac:dyDescent="0.2">
      <c r="I1035"/>
      <c r="N1035" s="187"/>
      <c r="T1035"/>
    </row>
    <row r="1036" spans="9:20" x14ac:dyDescent="0.2">
      <c r="I1036"/>
      <c r="N1036" s="187"/>
      <c r="T1036"/>
    </row>
    <row r="1037" spans="9:20" x14ac:dyDescent="0.2">
      <c r="I1037"/>
      <c r="N1037" s="187"/>
      <c r="T1037"/>
    </row>
    <row r="1038" spans="9:20" x14ac:dyDescent="0.2">
      <c r="I1038"/>
      <c r="N1038" s="187"/>
      <c r="T1038"/>
    </row>
    <row r="1039" spans="9:20" x14ac:dyDescent="0.2">
      <c r="I1039"/>
      <c r="N1039" s="187"/>
      <c r="T1039"/>
    </row>
    <row r="1040" spans="9:20" x14ac:dyDescent="0.2">
      <c r="I1040"/>
      <c r="N1040" s="187"/>
      <c r="T1040"/>
    </row>
    <row r="1041" spans="9:20" x14ac:dyDescent="0.2">
      <c r="I1041"/>
      <c r="N1041" s="187"/>
      <c r="T1041"/>
    </row>
    <row r="1042" spans="9:20" x14ac:dyDescent="0.2">
      <c r="I1042"/>
      <c r="N1042" s="187"/>
      <c r="T1042"/>
    </row>
    <row r="1043" spans="9:20" x14ac:dyDescent="0.2">
      <c r="I1043"/>
      <c r="N1043" s="187"/>
      <c r="T1043"/>
    </row>
    <row r="1044" spans="9:20" x14ac:dyDescent="0.2">
      <c r="I1044"/>
      <c r="N1044" s="187"/>
      <c r="T1044"/>
    </row>
    <row r="1045" spans="9:20" x14ac:dyDescent="0.2">
      <c r="I1045"/>
      <c r="N1045" s="187"/>
      <c r="T1045"/>
    </row>
    <row r="1046" spans="9:20" x14ac:dyDescent="0.2">
      <c r="I1046"/>
      <c r="N1046" s="187"/>
      <c r="T1046"/>
    </row>
    <row r="1047" spans="9:20" x14ac:dyDescent="0.2">
      <c r="I1047"/>
      <c r="N1047" s="187"/>
      <c r="T1047"/>
    </row>
    <row r="1048" spans="9:20" x14ac:dyDescent="0.2">
      <c r="I1048"/>
      <c r="N1048" s="187"/>
      <c r="T1048"/>
    </row>
    <row r="1049" spans="9:20" x14ac:dyDescent="0.2">
      <c r="I1049"/>
      <c r="N1049" s="187"/>
      <c r="T1049"/>
    </row>
    <row r="1050" spans="9:20" x14ac:dyDescent="0.2">
      <c r="I1050"/>
      <c r="N1050" s="187"/>
      <c r="T1050"/>
    </row>
    <row r="1051" spans="9:20" x14ac:dyDescent="0.2">
      <c r="I1051"/>
      <c r="N1051" s="187"/>
      <c r="T1051"/>
    </row>
    <row r="1052" spans="9:20" x14ac:dyDescent="0.2">
      <c r="I1052"/>
      <c r="N1052" s="187"/>
      <c r="T1052"/>
    </row>
    <row r="1053" spans="9:20" x14ac:dyDescent="0.2">
      <c r="I1053"/>
      <c r="N1053" s="187"/>
      <c r="T1053"/>
    </row>
    <row r="1054" spans="9:20" x14ac:dyDescent="0.2">
      <c r="I1054"/>
      <c r="N1054" s="187"/>
      <c r="T1054"/>
    </row>
    <row r="1055" spans="9:20" x14ac:dyDescent="0.2">
      <c r="I1055"/>
      <c r="N1055" s="187"/>
      <c r="T1055"/>
    </row>
    <row r="1056" spans="9:20" x14ac:dyDescent="0.2">
      <c r="I1056"/>
      <c r="N1056" s="187"/>
      <c r="T1056"/>
    </row>
    <row r="1057" spans="9:20" x14ac:dyDescent="0.2">
      <c r="I1057"/>
      <c r="N1057" s="187"/>
      <c r="T1057"/>
    </row>
    <row r="1058" spans="9:20" x14ac:dyDescent="0.2">
      <c r="I1058"/>
      <c r="N1058" s="187"/>
      <c r="T1058"/>
    </row>
    <row r="1059" spans="9:20" x14ac:dyDescent="0.2">
      <c r="I1059"/>
      <c r="N1059" s="187"/>
      <c r="T1059"/>
    </row>
    <row r="1060" spans="9:20" x14ac:dyDescent="0.2">
      <c r="I1060"/>
      <c r="N1060" s="187"/>
      <c r="T1060"/>
    </row>
    <row r="1061" spans="9:20" x14ac:dyDescent="0.2">
      <c r="I1061"/>
      <c r="N1061" s="187"/>
      <c r="T1061"/>
    </row>
    <row r="1062" spans="9:20" x14ac:dyDescent="0.2">
      <c r="I1062"/>
      <c r="N1062" s="187"/>
      <c r="T1062"/>
    </row>
    <row r="1063" spans="9:20" x14ac:dyDescent="0.2">
      <c r="I1063"/>
      <c r="N1063" s="187"/>
      <c r="T1063"/>
    </row>
    <row r="1064" spans="9:20" x14ac:dyDescent="0.2">
      <c r="I1064"/>
      <c r="N1064" s="187"/>
      <c r="T1064"/>
    </row>
    <row r="1065" spans="9:20" x14ac:dyDescent="0.2">
      <c r="I1065"/>
      <c r="N1065" s="187"/>
      <c r="T1065"/>
    </row>
    <row r="1066" spans="9:20" x14ac:dyDescent="0.2">
      <c r="I1066"/>
      <c r="N1066" s="187"/>
      <c r="T1066"/>
    </row>
    <row r="1067" spans="9:20" x14ac:dyDescent="0.2">
      <c r="I1067"/>
      <c r="N1067" s="187"/>
      <c r="T1067"/>
    </row>
    <row r="1068" spans="9:20" x14ac:dyDescent="0.2">
      <c r="I1068"/>
      <c r="N1068" s="187"/>
      <c r="T1068"/>
    </row>
    <row r="1069" spans="9:20" x14ac:dyDescent="0.2">
      <c r="I1069"/>
      <c r="N1069" s="187"/>
      <c r="T1069"/>
    </row>
    <row r="1070" spans="9:20" x14ac:dyDescent="0.2">
      <c r="I1070"/>
      <c r="N1070" s="187"/>
      <c r="T1070"/>
    </row>
    <row r="1071" spans="9:20" x14ac:dyDescent="0.2">
      <c r="I1071"/>
      <c r="N1071" s="187"/>
      <c r="T1071"/>
    </row>
    <row r="1072" spans="9:20" x14ac:dyDescent="0.2">
      <c r="I1072"/>
      <c r="N1072" s="187"/>
      <c r="T1072"/>
    </row>
    <row r="1073" spans="9:20" x14ac:dyDescent="0.2">
      <c r="I1073"/>
      <c r="N1073" s="187"/>
      <c r="T1073"/>
    </row>
    <row r="1074" spans="9:20" x14ac:dyDescent="0.2">
      <c r="I1074"/>
      <c r="N1074" s="187"/>
      <c r="T1074"/>
    </row>
    <row r="1075" spans="9:20" x14ac:dyDescent="0.2">
      <c r="I1075"/>
      <c r="N1075" s="187"/>
      <c r="T1075"/>
    </row>
    <row r="1076" spans="9:20" x14ac:dyDescent="0.2">
      <c r="I1076"/>
      <c r="N1076" s="187"/>
      <c r="T1076"/>
    </row>
    <row r="1077" spans="9:20" x14ac:dyDescent="0.2">
      <c r="I1077"/>
      <c r="N1077" s="187"/>
      <c r="T1077"/>
    </row>
    <row r="1078" spans="9:20" x14ac:dyDescent="0.2">
      <c r="I1078"/>
      <c r="N1078" s="187"/>
      <c r="T1078"/>
    </row>
    <row r="1079" spans="9:20" x14ac:dyDescent="0.2">
      <c r="I1079"/>
      <c r="N1079" s="187"/>
      <c r="T1079"/>
    </row>
    <row r="1080" spans="9:20" x14ac:dyDescent="0.2">
      <c r="I1080"/>
      <c r="N1080" s="187"/>
      <c r="T1080"/>
    </row>
    <row r="1081" spans="9:20" x14ac:dyDescent="0.2">
      <c r="I1081"/>
      <c r="N1081" s="187"/>
      <c r="T1081"/>
    </row>
    <row r="1082" spans="9:20" x14ac:dyDescent="0.2">
      <c r="I1082"/>
      <c r="N1082" s="187"/>
      <c r="T1082"/>
    </row>
    <row r="1083" spans="9:20" x14ac:dyDescent="0.2">
      <c r="I1083"/>
      <c r="N1083" s="187"/>
      <c r="T1083"/>
    </row>
    <row r="1084" spans="9:20" x14ac:dyDescent="0.2">
      <c r="I1084"/>
      <c r="N1084" s="187"/>
      <c r="T1084"/>
    </row>
    <row r="1085" spans="9:20" x14ac:dyDescent="0.2">
      <c r="I1085"/>
      <c r="N1085" s="187"/>
      <c r="T1085"/>
    </row>
    <row r="1086" spans="9:20" x14ac:dyDescent="0.2">
      <c r="I1086"/>
      <c r="N1086" s="187"/>
      <c r="T1086"/>
    </row>
    <row r="1087" spans="9:20" x14ac:dyDescent="0.2">
      <c r="I1087"/>
      <c r="N1087" s="187"/>
      <c r="T1087"/>
    </row>
    <row r="1088" spans="9:20" x14ac:dyDescent="0.2">
      <c r="I1088"/>
      <c r="N1088" s="187"/>
      <c r="T1088"/>
    </row>
    <row r="1089" spans="9:20" x14ac:dyDescent="0.2">
      <c r="I1089"/>
      <c r="N1089" s="187"/>
      <c r="T1089"/>
    </row>
    <row r="1090" spans="9:20" x14ac:dyDescent="0.2">
      <c r="I1090"/>
      <c r="N1090" s="187"/>
      <c r="T1090"/>
    </row>
    <row r="1091" spans="9:20" x14ac:dyDescent="0.2">
      <c r="I1091"/>
      <c r="N1091" s="187"/>
      <c r="T1091"/>
    </row>
    <row r="1092" spans="9:20" x14ac:dyDescent="0.2">
      <c r="I1092"/>
      <c r="N1092" s="187"/>
      <c r="T1092"/>
    </row>
    <row r="1093" spans="9:20" x14ac:dyDescent="0.2">
      <c r="I1093"/>
      <c r="N1093" s="187"/>
      <c r="T1093"/>
    </row>
    <row r="1094" spans="9:20" x14ac:dyDescent="0.2">
      <c r="I1094"/>
      <c r="N1094" s="187"/>
      <c r="T1094"/>
    </row>
    <row r="1095" spans="9:20" x14ac:dyDescent="0.2">
      <c r="I1095"/>
      <c r="N1095" s="187"/>
      <c r="T1095"/>
    </row>
    <row r="1096" spans="9:20" x14ac:dyDescent="0.2">
      <c r="I1096"/>
      <c r="N1096" s="187"/>
      <c r="T1096"/>
    </row>
    <row r="1097" spans="9:20" x14ac:dyDescent="0.2">
      <c r="I1097"/>
      <c r="N1097" s="187"/>
      <c r="T1097"/>
    </row>
    <row r="1098" spans="9:20" x14ac:dyDescent="0.2">
      <c r="I1098"/>
      <c r="N1098" s="187"/>
      <c r="T1098"/>
    </row>
    <row r="1099" spans="9:20" x14ac:dyDescent="0.2">
      <c r="I1099"/>
      <c r="N1099" s="187"/>
      <c r="T1099"/>
    </row>
    <row r="1100" spans="9:20" x14ac:dyDescent="0.2">
      <c r="I1100"/>
      <c r="N1100" s="187"/>
      <c r="T1100"/>
    </row>
    <row r="1101" spans="9:20" x14ac:dyDescent="0.2">
      <c r="I1101"/>
      <c r="N1101" s="187"/>
      <c r="T1101"/>
    </row>
    <row r="1102" spans="9:20" x14ac:dyDescent="0.2">
      <c r="I1102"/>
      <c r="N1102" s="187"/>
      <c r="T1102"/>
    </row>
    <row r="1103" spans="9:20" x14ac:dyDescent="0.2">
      <c r="I1103"/>
      <c r="N1103" s="187"/>
      <c r="T1103"/>
    </row>
    <row r="1104" spans="9:20" x14ac:dyDescent="0.2">
      <c r="I1104"/>
      <c r="N1104" s="187"/>
      <c r="T1104"/>
    </row>
    <row r="1105" spans="9:20" x14ac:dyDescent="0.2">
      <c r="I1105"/>
      <c r="N1105" s="187"/>
      <c r="T1105"/>
    </row>
    <row r="1106" spans="9:20" x14ac:dyDescent="0.2">
      <c r="I1106"/>
      <c r="N1106" s="187"/>
      <c r="T1106"/>
    </row>
    <row r="1107" spans="9:20" x14ac:dyDescent="0.2">
      <c r="I1107"/>
      <c r="N1107" s="187"/>
      <c r="T1107"/>
    </row>
    <row r="1108" spans="9:20" x14ac:dyDescent="0.2">
      <c r="I1108"/>
      <c r="N1108" s="187"/>
      <c r="T1108"/>
    </row>
    <row r="1109" spans="9:20" x14ac:dyDescent="0.2">
      <c r="I1109"/>
      <c r="N1109" s="187"/>
      <c r="T1109"/>
    </row>
    <row r="1110" spans="9:20" x14ac:dyDescent="0.2">
      <c r="I1110"/>
      <c r="N1110" s="187"/>
      <c r="T1110"/>
    </row>
    <row r="1111" spans="9:20" x14ac:dyDescent="0.2">
      <c r="I1111"/>
      <c r="N1111" s="187"/>
      <c r="T1111"/>
    </row>
    <row r="1112" spans="9:20" x14ac:dyDescent="0.2">
      <c r="I1112"/>
      <c r="N1112" s="187"/>
      <c r="T1112"/>
    </row>
    <row r="1113" spans="9:20" x14ac:dyDescent="0.2">
      <c r="I1113"/>
      <c r="N1113" s="187"/>
      <c r="T1113"/>
    </row>
    <row r="1114" spans="9:20" x14ac:dyDescent="0.2">
      <c r="I1114"/>
      <c r="N1114" s="187"/>
      <c r="T1114"/>
    </row>
    <row r="1115" spans="9:20" x14ac:dyDescent="0.2">
      <c r="I1115"/>
      <c r="N1115" s="187"/>
      <c r="T1115"/>
    </row>
    <row r="1116" spans="9:20" x14ac:dyDescent="0.2">
      <c r="I1116"/>
      <c r="N1116" s="187"/>
      <c r="T1116"/>
    </row>
    <row r="1117" spans="9:20" x14ac:dyDescent="0.2">
      <c r="I1117"/>
      <c r="N1117" s="187"/>
      <c r="T1117"/>
    </row>
    <row r="1118" spans="9:20" x14ac:dyDescent="0.2">
      <c r="I1118"/>
      <c r="N1118" s="187"/>
      <c r="T1118"/>
    </row>
    <row r="1119" spans="9:20" x14ac:dyDescent="0.2">
      <c r="I1119"/>
      <c r="N1119" s="187"/>
      <c r="T1119"/>
    </row>
    <row r="1120" spans="9:20" x14ac:dyDescent="0.2">
      <c r="I1120"/>
      <c r="N1120" s="187"/>
      <c r="T1120"/>
    </row>
    <row r="1121" spans="9:20" x14ac:dyDescent="0.2">
      <c r="I1121"/>
      <c r="N1121" s="187"/>
      <c r="T1121"/>
    </row>
    <row r="1122" spans="9:20" x14ac:dyDescent="0.2">
      <c r="I1122"/>
      <c r="N1122" s="187"/>
      <c r="T1122"/>
    </row>
    <row r="1123" spans="9:20" x14ac:dyDescent="0.2">
      <c r="I1123"/>
      <c r="N1123" s="187"/>
      <c r="T1123"/>
    </row>
    <row r="1124" spans="9:20" x14ac:dyDescent="0.2">
      <c r="I1124"/>
      <c r="N1124" s="187"/>
      <c r="T1124"/>
    </row>
    <row r="1125" spans="9:20" x14ac:dyDescent="0.2">
      <c r="I1125"/>
      <c r="N1125" s="187"/>
      <c r="T1125"/>
    </row>
    <row r="1126" spans="9:20" x14ac:dyDescent="0.2">
      <c r="I1126"/>
      <c r="N1126" s="187"/>
      <c r="T1126"/>
    </row>
    <row r="1127" spans="9:20" x14ac:dyDescent="0.2">
      <c r="I1127"/>
      <c r="N1127" s="187"/>
      <c r="T1127"/>
    </row>
    <row r="1128" spans="9:20" x14ac:dyDescent="0.2">
      <c r="I1128"/>
      <c r="N1128" s="187"/>
      <c r="T1128"/>
    </row>
    <row r="1129" spans="9:20" x14ac:dyDescent="0.2">
      <c r="I1129"/>
      <c r="N1129" s="187"/>
      <c r="T1129"/>
    </row>
    <row r="1130" spans="9:20" x14ac:dyDescent="0.2">
      <c r="I1130"/>
      <c r="N1130" s="187"/>
      <c r="T1130"/>
    </row>
    <row r="1131" spans="9:20" x14ac:dyDescent="0.2">
      <c r="I1131"/>
      <c r="N1131" s="187"/>
      <c r="T1131"/>
    </row>
    <row r="1132" spans="9:20" x14ac:dyDescent="0.2">
      <c r="I1132"/>
      <c r="N1132" s="187"/>
      <c r="T1132"/>
    </row>
    <row r="1133" spans="9:20" x14ac:dyDescent="0.2">
      <c r="I1133"/>
      <c r="N1133" s="187"/>
      <c r="T1133"/>
    </row>
    <row r="1134" spans="9:20" x14ac:dyDescent="0.2">
      <c r="I1134"/>
      <c r="N1134" s="187"/>
      <c r="T1134"/>
    </row>
    <row r="1135" spans="9:20" x14ac:dyDescent="0.2">
      <c r="I1135"/>
      <c r="N1135" s="187"/>
      <c r="T1135"/>
    </row>
    <row r="1136" spans="9:20" x14ac:dyDescent="0.2">
      <c r="I1136"/>
      <c r="N1136" s="187"/>
      <c r="T1136"/>
    </row>
    <row r="1137" spans="9:20" x14ac:dyDescent="0.2">
      <c r="I1137"/>
      <c r="N1137" s="187"/>
      <c r="T1137"/>
    </row>
    <row r="1138" spans="9:20" x14ac:dyDescent="0.2">
      <c r="I1138"/>
      <c r="N1138" s="187"/>
      <c r="T1138"/>
    </row>
    <row r="1139" spans="9:20" x14ac:dyDescent="0.2">
      <c r="I1139"/>
      <c r="N1139" s="187"/>
      <c r="T1139"/>
    </row>
    <row r="1140" spans="9:20" x14ac:dyDescent="0.2">
      <c r="I1140"/>
      <c r="N1140" s="187"/>
      <c r="T1140"/>
    </row>
    <row r="1141" spans="9:20" x14ac:dyDescent="0.2">
      <c r="I1141"/>
      <c r="N1141" s="187"/>
      <c r="T1141"/>
    </row>
    <row r="1142" spans="9:20" x14ac:dyDescent="0.2">
      <c r="I1142"/>
      <c r="N1142" s="187"/>
      <c r="T1142"/>
    </row>
    <row r="1143" spans="9:20" x14ac:dyDescent="0.2">
      <c r="I1143"/>
      <c r="N1143" s="187"/>
      <c r="T1143"/>
    </row>
    <row r="1144" spans="9:20" x14ac:dyDescent="0.2">
      <c r="I1144"/>
      <c r="N1144" s="187"/>
      <c r="T1144"/>
    </row>
    <row r="1145" spans="9:20" x14ac:dyDescent="0.2">
      <c r="I1145"/>
      <c r="N1145" s="187"/>
      <c r="T1145"/>
    </row>
    <row r="1146" spans="9:20" x14ac:dyDescent="0.2">
      <c r="I1146"/>
      <c r="N1146" s="187"/>
      <c r="T1146"/>
    </row>
    <row r="1147" spans="9:20" x14ac:dyDescent="0.2">
      <c r="I1147"/>
      <c r="N1147" s="187"/>
      <c r="T1147"/>
    </row>
    <row r="1148" spans="9:20" x14ac:dyDescent="0.2">
      <c r="I1148"/>
      <c r="N1148" s="187"/>
      <c r="T1148"/>
    </row>
    <row r="1149" spans="9:20" x14ac:dyDescent="0.2">
      <c r="I1149"/>
      <c r="N1149" s="187"/>
      <c r="T1149"/>
    </row>
    <row r="1150" spans="9:20" x14ac:dyDescent="0.2">
      <c r="I1150"/>
      <c r="N1150" s="187"/>
      <c r="T1150"/>
    </row>
    <row r="1151" spans="9:20" x14ac:dyDescent="0.2">
      <c r="I1151"/>
      <c r="N1151" s="187"/>
      <c r="T1151"/>
    </row>
    <row r="1152" spans="9:20" x14ac:dyDescent="0.2">
      <c r="I1152"/>
      <c r="N1152" s="187"/>
      <c r="T1152"/>
    </row>
    <row r="1153" spans="9:20" x14ac:dyDescent="0.2">
      <c r="I1153"/>
      <c r="N1153" s="187"/>
      <c r="T1153"/>
    </row>
    <row r="1154" spans="9:20" x14ac:dyDescent="0.2">
      <c r="I1154"/>
      <c r="N1154" s="187"/>
      <c r="T1154"/>
    </row>
    <row r="1155" spans="9:20" x14ac:dyDescent="0.2">
      <c r="I1155"/>
      <c r="N1155" s="187"/>
      <c r="T1155"/>
    </row>
    <row r="1156" spans="9:20" x14ac:dyDescent="0.2">
      <c r="I1156"/>
      <c r="N1156" s="187"/>
      <c r="T1156"/>
    </row>
    <row r="1157" spans="9:20" x14ac:dyDescent="0.2">
      <c r="I1157"/>
      <c r="N1157" s="187"/>
      <c r="T1157"/>
    </row>
    <row r="1158" spans="9:20" x14ac:dyDescent="0.2">
      <c r="I1158"/>
      <c r="N1158" s="187"/>
      <c r="T1158"/>
    </row>
    <row r="1159" spans="9:20" x14ac:dyDescent="0.2">
      <c r="I1159"/>
      <c r="N1159" s="187"/>
      <c r="T1159"/>
    </row>
    <row r="1160" spans="9:20" x14ac:dyDescent="0.2">
      <c r="I1160"/>
      <c r="N1160" s="187"/>
      <c r="T1160"/>
    </row>
    <row r="1161" spans="9:20" x14ac:dyDescent="0.2">
      <c r="I1161"/>
      <c r="N1161" s="187"/>
      <c r="T1161"/>
    </row>
    <row r="1162" spans="9:20" x14ac:dyDescent="0.2">
      <c r="I1162"/>
      <c r="N1162" s="187"/>
      <c r="T1162"/>
    </row>
    <row r="1163" spans="9:20" x14ac:dyDescent="0.2">
      <c r="I1163"/>
      <c r="N1163" s="187"/>
      <c r="T1163"/>
    </row>
    <row r="1164" spans="9:20" x14ac:dyDescent="0.2">
      <c r="I1164"/>
      <c r="N1164" s="187"/>
      <c r="T1164"/>
    </row>
    <row r="1165" spans="9:20" x14ac:dyDescent="0.2">
      <c r="I1165"/>
      <c r="N1165" s="187"/>
      <c r="T1165"/>
    </row>
    <row r="1166" spans="9:20" x14ac:dyDescent="0.2">
      <c r="I1166"/>
      <c r="N1166" s="187"/>
      <c r="T1166"/>
    </row>
    <row r="1167" spans="9:20" x14ac:dyDescent="0.2">
      <c r="I1167"/>
      <c r="N1167" s="187"/>
      <c r="T1167"/>
    </row>
    <row r="1168" spans="9:20" x14ac:dyDescent="0.2">
      <c r="I1168"/>
      <c r="N1168" s="187"/>
      <c r="T1168"/>
    </row>
    <row r="1169" spans="9:20" x14ac:dyDescent="0.2">
      <c r="I1169"/>
      <c r="N1169" s="187"/>
      <c r="T1169"/>
    </row>
    <row r="1170" spans="9:20" x14ac:dyDescent="0.2">
      <c r="I1170"/>
      <c r="N1170" s="187"/>
      <c r="T1170"/>
    </row>
    <row r="1171" spans="9:20" x14ac:dyDescent="0.2">
      <c r="I1171"/>
      <c r="N1171" s="187"/>
      <c r="T1171"/>
    </row>
    <row r="1172" spans="9:20" x14ac:dyDescent="0.2">
      <c r="I1172"/>
      <c r="N1172" s="187"/>
      <c r="T1172"/>
    </row>
    <row r="1173" spans="9:20" x14ac:dyDescent="0.2">
      <c r="I1173"/>
      <c r="N1173" s="187"/>
      <c r="T1173"/>
    </row>
    <row r="1174" spans="9:20" x14ac:dyDescent="0.2">
      <c r="I1174"/>
      <c r="N1174" s="187"/>
      <c r="T1174"/>
    </row>
    <row r="1175" spans="9:20" x14ac:dyDescent="0.2">
      <c r="I1175"/>
      <c r="N1175" s="187"/>
      <c r="T1175"/>
    </row>
    <row r="1176" spans="9:20" x14ac:dyDescent="0.2">
      <c r="I1176"/>
      <c r="N1176" s="187"/>
      <c r="T1176"/>
    </row>
    <row r="1177" spans="9:20" x14ac:dyDescent="0.2">
      <c r="I1177"/>
      <c r="N1177" s="187"/>
      <c r="T1177"/>
    </row>
    <row r="1178" spans="9:20" x14ac:dyDescent="0.2">
      <c r="I1178"/>
      <c r="N1178" s="187"/>
      <c r="T1178"/>
    </row>
    <row r="1179" spans="9:20" x14ac:dyDescent="0.2">
      <c r="I1179"/>
      <c r="N1179" s="187"/>
      <c r="T1179"/>
    </row>
    <row r="1180" spans="9:20" x14ac:dyDescent="0.2">
      <c r="I1180"/>
      <c r="N1180" s="187"/>
      <c r="T1180"/>
    </row>
    <row r="1181" spans="9:20" x14ac:dyDescent="0.2">
      <c r="I1181"/>
      <c r="N1181" s="187"/>
      <c r="T1181"/>
    </row>
    <row r="1182" spans="9:20" x14ac:dyDescent="0.2">
      <c r="I1182"/>
      <c r="N1182" s="187"/>
      <c r="T1182"/>
    </row>
    <row r="1183" spans="9:20" x14ac:dyDescent="0.2">
      <c r="I1183"/>
      <c r="N1183" s="187"/>
      <c r="T1183"/>
    </row>
    <row r="1184" spans="9:20" x14ac:dyDescent="0.2">
      <c r="I1184"/>
      <c r="N1184" s="187"/>
      <c r="T1184"/>
    </row>
    <row r="1185" spans="9:20" x14ac:dyDescent="0.2">
      <c r="I1185"/>
      <c r="N1185" s="187"/>
      <c r="T1185"/>
    </row>
    <row r="1186" spans="9:20" x14ac:dyDescent="0.2">
      <c r="I1186"/>
      <c r="N1186" s="187"/>
      <c r="T1186"/>
    </row>
    <row r="1187" spans="9:20" x14ac:dyDescent="0.2">
      <c r="I1187"/>
      <c r="N1187" s="187"/>
      <c r="T1187"/>
    </row>
    <row r="1188" spans="9:20" x14ac:dyDescent="0.2">
      <c r="I1188"/>
      <c r="N1188" s="187"/>
      <c r="T1188"/>
    </row>
    <row r="1189" spans="9:20" x14ac:dyDescent="0.2">
      <c r="I1189"/>
      <c r="N1189" s="187"/>
      <c r="T1189"/>
    </row>
    <row r="1190" spans="9:20" x14ac:dyDescent="0.2">
      <c r="I1190"/>
      <c r="N1190" s="187"/>
      <c r="T1190"/>
    </row>
    <row r="1191" spans="9:20" x14ac:dyDescent="0.2">
      <c r="I1191"/>
      <c r="N1191" s="187"/>
      <c r="T1191"/>
    </row>
    <row r="1192" spans="9:20" x14ac:dyDescent="0.2">
      <c r="I1192"/>
      <c r="N1192" s="187"/>
      <c r="T1192"/>
    </row>
    <row r="1193" spans="9:20" x14ac:dyDescent="0.2">
      <c r="I1193"/>
      <c r="N1193" s="187"/>
      <c r="T1193"/>
    </row>
    <row r="1194" spans="9:20" x14ac:dyDescent="0.2">
      <c r="I1194"/>
      <c r="N1194" s="187"/>
      <c r="T1194"/>
    </row>
    <row r="1195" spans="9:20" x14ac:dyDescent="0.2">
      <c r="I1195"/>
      <c r="N1195" s="187"/>
      <c r="T1195"/>
    </row>
    <row r="1196" spans="9:20" x14ac:dyDescent="0.2">
      <c r="I1196"/>
      <c r="N1196" s="187"/>
      <c r="T1196"/>
    </row>
    <row r="1197" spans="9:20" x14ac:dyDescent="0.2">
      <c r="I1197"/>
      <c r="N1197" s="187"/>
      <c r="T1197"/>
    </row>
    <row r="1198" spans="9:20" x14ac:dyDescent="0.2">
      <c r="I1198"/>
      <c r="N1198" s="187"/>
      <c r="T1198"/>
    </row>
    <row r="1199" spans="9:20" x14ac:dyDescent="0.2">
      <c r="I1199"/>
      <c r="N1199" s="187"/>
      <c r="T1199"/>
    </row>
    <row r="1200" spans="9:20" x14ac:dyDescent="0.2">
      <c r="I1200"/>
      <c r="N1200" s="187"/>
      <c r="T1200"/>
    </row>
    <row r="1201" spans="9:20" x14ac:dyDescent="0.2">
      <c r="I1201"/>
      <c r="N1201" s="187"/>
      <c r="T1201"/>
    </row>
    <row r="1202" spans="9:20" x14ac:dyDescent="0.2">
      <c r="I1202"/>
      <c r="N1202" s="187"/>
      <c r="T1202"/>
    </row>
    <row r="1203" spans="9:20" x14ac:dyDescent="0.2">
      <c r="I1203"/>
      <c r="N1203" s="187"/>
      <c r="T1203"/>
    </row>
    <row r="1204" spans="9:20" x14ac:dyDescent="0.2">
      <c r="I1204"/>
      <c r="N1204" s="187"/>
      <c r="T1204"/>
    </row>
    <row r="1205" spans="9:20" x14ac:dyDescent="0.2">
      <c r="I1205"/>
      <c r="N1205" s="187"/>
      <c r="T1205"/>
    </row>
    <row r="1206" spans="9:20" x14ac:dyDescent="0.2">
      <c r="I1206"/>
      <c r="N1206" s="187"/>
      <c r="T1206"/>
    </row>
    <row r="1207" spans="9:20" x14ac:dyDescent="0.2">
      <c r="I1207"/>
      <c r="N1207" s="187"/>
      <c r="T1207"/>
    </row>
    <row r="1208" spans="9:20" x14ac:dyDescent="0.2">
      <c r="I1208"/>
      <c r="N1208" s="187"/>
      <c r="T1208"/>
    </row>
    <row r="1209" spans="9:20" x14ac:dyDescent="0.2">
      <c r="I1209"/>
      <c r="N1209" s="187"/>
      <c r="T1209"/>
    </row>
    <row r="1210" spans="9:20" x14ac:dyDescent="0.2">
      <c r="I1210"/>
      <c r="N1210" s="187"/>
      <c r="T1210"/>
    </row>
    <row r="1211" spans="9:20" x14ac:dyDescent="0.2">
      <c r="I1211"/>
      <c r="N1211" s="187"/>
      <c r="T1211"/>
    </row>
    <row r="1212" spans="9:20" x14ac:dyDescent="0.2">
      <c r="I1212"/>
      <c r="N1212" s="187"/>
      <c r="T1212"/>
    </row>
    <row r="1213" spans="9:20" x14ac:dyDescent="0.2">
      <c r="I1213"/>
      <c r="N1213" s="187"/>
      <c r="T1213"/>
    </row>
    <row r="1214" spans="9:20" x14ac:dyDescent="0.2">
      <c r="I1214"/>
      <c r="N1214" s="187"/>
      <c r="T1214"/>
    </row>
    <row r="1215" spans="9:20" x14ac:dyDescent="0.2">
      <c r="I1215"/>
      <c r="N1215" s="187"/>
      <c r="T1215"/>
    </row>
    <row r="1216" spans="9:20" x14ac:dyDescent="0.2">
      <c r="I1216"/>
      <c r="N1216" s="187"/>
      <c r="T1216"/>
    </row>
    <row r="1217" spans="9:20" x14ac:dyDescent="0.2">
      <c r="I1217"/>
      <c r="N1217" s="187"/>
      <c r="T1217"/>
    </row>
    <row r="1218" spans="9:20" x14ac:dyDescent="0.2">
      <c r="I1218"/>
      <c r="N1218" s="187"/>
      <c r="T1218"/>
    </row>
    <row r="1219" spans="9:20" x14ac:dyDescent="0.2">
      <c r="I1219"/>
      <c r="N1219" s="187"/>
      <c r="T1219"/>
    </row>
    <row r="1220" spans="9:20" x14ac:dyDescent="0.2">
      <c r="I1220"/>
      <c r="N1220" s="187"/>
      <c r="T1220"/>
    </row>
    <row r="1221" spans="9:20" x14ac:dyDescent="0.2">
      <c r="I1221"/>
      <c r="N1221" s="187"/>
      <c r="T1221"/>
    </row>
    <row r="1222" spans="9:20" x14ac:dyDescent="0.2">
      <c r="I1222"/>
      <c r="N1222" s="187"/>
      <c r="T1222"/>
    </row>
    <row r="1223" spans="9:20" x14ac:dyDescent="0.2">
      <c r="I1223"/>
      <c r="N1223" s="187"/>
      <c r="T1223"/>
    </row>
    <row r="1224" spans="9:20" x14ac:dyDescent="0.2">
      <c r="I1224"/>
      <c r="N1224" s="187"/>
      <c r="T1224"/>
    </row>
    <row r="1225" spans="9:20" x14ac:dyDescent="0.2">
      <c r="I1225"/>
      <c r="N1225" s="187"/>
      <c r="T1225"/>
    </row>
    <row r="1226" spans="9:20" x14ac:dyDescent="0.2">
      <c r="I1226"/>
      <c r="N1226" s="187"/>
      <c r="T1226"/>
    </row>
    <row r="1227" spans="9:20" x14ac:dyDescent="0.2">
      <c r="I1227"/>
      <c r="N1227" s="187"/>
      <c r="T1227"/>
    </row>
    <row r="1228" spans="9:20" x14ac:dyDescent="0.2">
      <c r="I1228"/>
      <c r="N1228" s="187"/>
      <c r="T1228"/>
    </row>
    <row r="1229" spans="9:20" x14ac:dyDescent="0.2">
      <c r="I1229"/>
      <c r="N1229" s="187"/>
      <c r="T1229"/>
    </row>
    <row r="1230" spans="9:20" x14ac:dyDescent="0.2">
      <c r="I1230"/>
      <c r="N1230" s="187"/>
      <c r="T1230"/>
    </row>
    <row r="1231" spans="9:20" x14ac:dyDescent="0.2">
      <c r="I1231"/>
      <c r="N1231" s="187"/>
      <c r="T1231"/>
    </row>
    <row r="1232" spans="9:20" x14ac:dyDescent="0.2">
      <c r="I1232"/>
      <c r="N1232" s="187"/>
      <c r="T1232"/>
    </row>
    <row r="1233" spans="9:20" x14ac:dyDescent="0.2">
      <c r="I1233"/>
      <c r="N1233" s="187"/>
      <c r="T1233"/>
    </row>
    <row r="1234" spans="9:20" x14ac:dyDescent="0.2">
      <c r="I1234"/>
      <c r="N1234" s="187"/>
      <c r="T1234"/>
    </row>
    <row r="1235" spans="9:20" x14ac:dyDescent="0.2">
      <c r="I1235"/>
      <c r="N1235" s="187"/>
      <c r="T1235"/>
    </row>
    <row r="1236" spans="9:20" x14ac:dyDescent="0.2">
      <c r="I1236"/>
      <c r="N1236" s="187"/>
      <c r="T1236"/>
    </row>
    <row r="1237" spans="9:20" x14ac:dyDescent="0.2">
      <c r="I1237"/>
      <c r="N1237" s="187"/>
      <c r="T1237"/>
    </row>
    <row r="1238" spans="9:20" x14ac:dyDescent="0.2">
      <c r="I1238"/>
      <c r="N1238" s="187"/>
      <c r="T1238"/>
    </row>
    <row r="1239" spans="9:20" x14ac:dyDescent="0.2">
      <c r="I1239"/>
      <c r="N1239" s="187"/>
      <c r="T1239"/>
    </row>
    <row r="1240" spans="9:20" x14ac:dyDescent="0.2">
      <c r="I1240"/>
      <c r="N1240" s="187"/>
      <c r="T1240"/>
    </row>
    <row r="1241" spans="9:20" x14ac:dyDescent="0.2">
      <c r="I1241"/>
      <c r="N1241" s="187"/>
      <c r="T1241"/>
    </row>
    <row r="1242" spans="9:20" x14ac:dyDescent="0.2">
      <c r="I1242"/>
      <c r="N1242" s="187"/>
      <c r="T1242"/>
    </row>
    <row r="1243" spans="9:20" x14ac:dyDescent="0.2">
      <c r="I1243"/>
      <c r="N1243" s="187"/>
      <c r="T1243"/>
    </row>
    <row r="1244" spans="9:20" x14ac:dyDescent="0.2">
      <c r="I1244"/>
      <c r="N1244" s="187"/>
      <c r="T1244"/>
    </row>
    <row r="1245" spans="9:20" x14ac:dyDescent="0.2">
      <c r="I1245"/>
      <c r="N1245" s="187"/>
      <c r="T1245"/>
    </row>
    <row r="1246" spans="9:20" x14ac:dyDescent="0.2">
      <c r="I1246"/>
      <c r="N1246" s="187"/>
      <c r="T1246"/>
    </row>
    <row r="1247" spans="9:20" x14ac:dyDescent="0.2">
      <c r="I1247"/>
      <c r="N1247" s="187"/>
      <c r="T1247"/>
    </row>
    <row r="1248" spans="9:20" x14ac:dyDescent="0.2">
      <c r="I1248"/>
      <c r="N1248" s="187"/>
      <c r="T1248"/>
    </row>
    <row r="1249" spans="9:20" x14ac:dyDescent="0.2">
      <c r="I1249"/>
      <c r="N1249" s="187"/>
      <c r="T1249"/>
    </row>
    <row r="1250" spans="9:20" x14ac:dyDescent="0.2">
      <c r="I1250"/>
      <c r="N1250" s="187"/>
      <c r="T1250"/>
    </row>
  </sheetData>
  <autoFilter ref="A1:T508">
    <sortState ref="A284:X288">
      <sortCondition ref="H1:H543"/>
    </sortState>
  </autoFilter>
  <mergeCells count="10">
    <mergeCell ref="A482:D482"/>
    <mergeCell ref="A484:C484"/>
    <mergeCell ref="A503:C503"/>
    <mergeCell ref="A505:D505"/>
    <mergeCell ref="A356:D356"/>
    <mergeCell ref="A359:D359"/>
    <mergeCell ref="A361:D361"/>
    <mergeCell ref="A372:D372"/>
    <mergeCell ref="A376:D376"/>
    <mergeCell ref="A472:D472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</row>
    <row r="2" spans="1:4" s="187" customFormat="1" x14ac:dyDescent="0.2">
      <c r="A2" s="188">
        <v>1</v>
      </c>
      <c r="B2" s="649" t="s">
        <v>6589</v>
      </c>
      <c r="C2" s="650" t="s">
        <v>6590</v>
      </c>
      <c r="D2" s="650" t="s">
        <v>6591</v>
      </c>
    </row>
    <row r="3" spans="1:4" s="187" customFormat="1" x14ac:dyDescent="0.2">
      <c r="A3" s="188">
        <v>2</v>
      </c>
      <c r="B3" s="649" t="s">
        <v>6589</v>
      </c>
      <c r="C3" s="650" t="s">
        <v>6592</v>
      </c>
      <c r="D3" s="650" t="s">
        <v>2040</v>
      </c>
    </row>
    <row r="4" spans="1:4" s="187" customFormat="1" x14ac:dyDescent="0.2">
      <c r="A4" s="188">
        <v>3</v>
      </c>
      <c r="B4" s="649" t="s">
        <v>6589</v>
      </c>
      <c r="C4" s="650" t="s">
        <v>6593</v>
      </c>
      <c r="D4" s="650" t="s">
        <v>6594</v>
      </c>
    </row>
    <row r="5" spans="1:4" s="187" customFormat="1" x14ac:dyDescent="0.2">
      <c r="A5" s="188">
        <v>4</v>
      </c>
      <c r="B5" s="649" t="s">
        <v>6595</v>
      </c>
      <c r="C5" s="650" t="s">
        <v>6596</v>
      </c>
      <c r="D5" s="650"/>
    </row>
    <row r="6" spans="1:4" s="187" customFormat="1" x14ac:dyDescent="0.2">
      <c r="A6" s="188"/>
      <c r="B6" s="649" t="s">
        <v>6589</v>
      </c>
      <c r="C6" s="650" t="s">
        <v>6597</v>
      </c>
      <c r="D6" s="650" t="s">
        <v>4325</v>
      </c>
    </row>
    <row r="7" spans="1:4" s="187" customFormat="1" ht="22.5" x14ac:dyDescent="0.2">
      <c r="A7" s="188">
        <v>5</v>
      </c>
      <c r="B7" s="649" t="s">
        <v>6598</v>
      </c>
      <c r="C7" s="650" t="s">
        <v>6599</v>
      </c>
      <c r="D7" s="650" t="s">
        <v>6600</v>
      </c>
    </row>
    <row r="8" spans="1:4" s="187" customFormat="1" x14ac:dyDescent="0.2">
      <c r="A8" s="188">
        <v>6</v>
      </c>
      <c r="B8" s="649" t="s">
        <v>6589</v>
      </c>
      <c r="C8" s="650" t="s">
        <v>6601</v>
      </c>
      <c r="D8" s="650" t="s">
        <v>6602</v>
      </c>
    </row>
    <row r="9" spans="1:4" s="187" customFormat="1" x14ac:dyDescent="0.2">
      <c r="A9" s="188">
        <v>7</v>
      </c>
      <c r="B9" s="649" t="s">
        <v>6589</v>
      </c>
      <c r="C9" s="650" t="s">
        <v>6603</v>
      </c>
      <c r="D9" s="650" t="s">
        <v>2424</v>
      </c>
    </row>
    <row r="10" spans="1:4" s="187" customFormat="1" x14ac:dyDescent="0.2">
      <c r="A10" s="188">
        <v>8</v>
      </c>
      <c r="B10" s="649" t="s">
        <v>6604</v>
      </c>
      <c r="C10" s="650" t="s">
        <v>6605</v>
      </c>
      <c r="D10" s="650" t="s">
        <v>6606</v>
      </c>
    </row>
    <row r="11" spans="1:4" s="187" customFormat="1" ht="18.75" customHeight="1" x14ac:dyDescent="0.2">
      <c r="A11" s="188">
        <v>9</v>
      </c>
      <c r="B11" s="649" t="s">
        <v>6607</v>
      </c>
      <c r="C11" s="650" t="s">
        <v>6608</v>
      </c>
      <c r="D11" s="650" t="s">
        <v>6609</v>
      </c>
    </row>
    <row r="12" spans="1:4" s="187" customFormat="1" ht="18.75" customHeight="1" x14ac:dyDescent="0.2">
      <c r="A12" s="188">
        <v>10</v>
      </c>
      <c r="B12" s="649" t="s">
        <v>6610</v>
      </c>
      <c r="C12" s="650" t="s">
        <v>6611</v>
      </c>
      <c r="D12" s="650" t="s">
        <v>3870</v>
      </c>
    </row>
    <row r="13" spans="1:4" s="187" customFormat="1" ht="18.75" customHeight="1" x14ac:dyDescent="0.2">
      <c r="A13" s="188"/>
      <c r="B13" s="649" t="s">
        <v>6610</v>
      </c>
      <c r="C13" s="650" t="s">
        <v>6612</v>
      </c>
      <c r="D13" s="650" t="s">
        <v>3577</v>
      </c>
    </row>
    <row r="14" spans="1:4" s="187" customFormat="1" x14ac:dyDescent="0.2">
      <c r="A14" s="188">
        <v>11</v>
      </c>
      <c r="B14" s="649" t="s">
        <v>6589</v>
      </c>
      <c r="C14" s="650" t="s">
        <v>6613</v>
      </c>
      <c r="D14" s="650" t="s">
        <v>6614</v>
      </c>
    </row>
    <row r="15" spans="1:4" s="187" customFormat="1" x14ac:dyDescent="0.2">
      <c r="A15" s="188">
        <v>12</v>
      </c>
      <c r="B15" s="649" t="s">
        <v>6589</v>
      </c>
      <c r="C15" s="650" t="s">
        <v>6615</v>
      </c>
      <c r="D15" s="650" t="s">
        <v>6616</v>
      </c>
    </row>
    <row r="16" spans="1:4" s="187" customFormat="1" x14ac:dyDescent="0.2">
      <c r="A16" s="188">
        <v>13</v>
      </c>
      <c r="B16" s="649" t="s">
        <v>6589</v>
      </c>
      <c r="C16" s="650" t="s">
        <v>6617</v>
      </c>
      <c r="D16" s="650" t="s">
        <v>6618</v>
      </c>
    </row>
    <row r="17" spans="1:4" s="187" customFormat="1" x14ac:dyDescent="0.2">
      <c r="A17" s="188">
        <v>14</v>
      </c>
      <c r="B17" s="649" t="s">
        <v>6589</v>
      </c>
      <c r="C17" s="650" t="s">
        <v>6619</v>
      </c>
      <c r="D17" s="650" t="s">
        <v>6620</v>
      </c>
    </row>
    <row r="18" spans="1:4" s="187" customFormat="1" x14ac:dyDescent="0.2">
      <c r="A18" s="188">
        <v>15</v>
      </c>
      <c r="B18" s="649" t="s">
        <v>6589</v>
      </c>
      <c r="C18" s="650" t="s">
        <v>6621</v>
      </c>
      <c r="D18" s="651" t="s">
        <v>2485</v>
      </c>
    </row>
    <row r="19" spans="1:4" s="187" customFormat="1" x14ac:dyDescent="0.2">
      <c r="A19" s="188">
        <v>16</v>
      </c>
      <c r="B19" s="649" t="s">
        <v>6589</v>
      </c>
      <c r="C19" s="650" t="s">
        <v>6622</v>
      </c>
      <c r="D19" s="650" t="s">
        <v>195</v>
      </c>
    </row>
    <row r="20" spans="1:4" s="187" customFormat="1" ht="22.5" x14ac:dyDescent="0.2">
      <c r="A20" s="188">
        <v>17</v>
      </c>
      <c r="B20" s="649" t="s">
        <v>6589</v>
      </c>
      <c r="C20" s="650" t="s">
        <v>6623</v>
      </c>
      <c r="D20" s="650" t="s">
        <v>6624</v>
      </c>
    </row>
    <row r="21" spans="1:4" s="187" customFormat="1" x14ac:dyDescent="0.2">
      <c r="A21" s="188">
        <v>18</v>
      </c>
      <c r="B21" s="649" t="s">
        <v>6589</v>
      </c>
      <c r="C21" s="650" t="s">
        <v>6625</v>
      </c>
      <c r="D21" s="650" t="s">
        <v>6626</v>
      </c>
    </row>
    <row r="22" spans="1:4" s="187" customFormat="1" x14ac:dyDescent="0.2">
      <c r="A22" s="188">
        <v>19</v>
      </c>
      <c r="B22" s="649" t="s">
        <v>6589</v>
      </c>
      <c r="C22" s="650" t="s">
        <v>6627</v>
      </c>
      <c r="D22" s="650" t="s">
        <v>5844</v>
      </c>
    </row>
    <row r="23" spans="1:4" s="187" customFormat="1" x14ac:dyDescent="0.2">
      <c r="A23" s="188">
        <v>20</v>
      </c>
      <c r="B23" s="649" t="s">
        <v>6589</v>
      </c>
      <c r="C23" s="650" t="s">
        <v>6628</v>
      </c>
      <c r="D23" s="650" t="s">
        <v>6629</v>
      </c>
    </row>
    <row r="24" spans="1:4" s="187" customFormat="1" x14ac:dyDescent="0.2">
      <c r="A24" s="188">
        <v>21</v>
      </c>
      <c r="B24" s="649" t="s">
        <v>6589</v>
      </c>
      <c r="C24" s="650" t="s">
        <v>6630</v>
      </c>
      <c r="D24" s="650" t="s">
        <v>6631</v>
      </c>
    </row>
    <row r="25" spans="1:4" s="187" customFormat="1" x14ac:dyDescent="0.2">
      <c r="A25" s="188">
        <v>22</v>
      </c>
      <c r="B25" s="649" t="s">
        <v>6589</v>
      </c>
      <c r="C25" s="650" t="s">
        <v>6632</v>
      </c>
      <c r="D25" s="650" t="s">
        <v>804</v>
      </c>
    </row>
    <row r="26" spans="1:4" s="187" customFormat="1" x14ac:dyDescent="0.2">
      <c r="A26" s="188">
        <v>23</v>
      </c>
      <c r="B26" s="649" t="s">
        <v>6589</v>
      </c>
      <c r="C26" s="650" t="s">
        <v>6633</v>
      </c>
      <c r="D26" s="650" t="s">
        <v>6634</v>
      </c>
    </row>
    <row r="27" spans="1:4" s="187" customFormat="1" ht="45" x14ac:dyDescent="0.2">
      <c r="A27" s="188">
        <v>24</v>
      </c>
      <c r="B27" s="649" t="s">
        <v>6589</v>
      </c>
      <c r="C27" s="652" t="s">
        <v>6633</v>
      </c>
      <c r="D27" s="652" t="s">
        <v>6635</v>
      </c>
    </row>
    <row r="28" spans="1:4" s="187" customFormat="1" x14ac:dyDescent="0.2">
      <c r="A28" s="188">
        <v>25</v>
      </c>
      <c r="B28" s="649" t="s">
        <v>6589</v>
      </c>
      <c r="C28" s="650" t="s">
        <v>6636</v>
      </c>
      <c r="D28" s="650" t="s">
        <v>6637</v>
      </c>
    </row>
    <row r="29" spans="1:4" s="187" customFormat="1" x14ac:dyDescent="0.2">
      <c r="A29" s="188">
        <v>26</v>
      </c>
      <c r="B29" s="649" t="s">
        <v>6589</v>
      </c>
      <c r="C29" s="650" t="s">
        <v>6636</v>
      </c>
      <c r="D29" s="650"/>
    </row>
    <row r="30" spans="1:4" s="187" customFormat="1" x14ac:dyDescent="0.2">
      <c r="A30" s="188">
        <v>27</v>
      </c>
      <c r="B30" s="649" t="s">
        <v>6589</v>
      </c>
      <c r="C30" s="650" t="s">
        <v>6638</v>
      </c>
      <c r="D30" s="650" t="s">
        <v>6639</v>
      </c>
    </row>
    <row r="31" spans="1:4" s="187" customFormat="1" x14ac:dyDescent="0.2">
      <c r="A31" s="188">
        <v>28</v>
      </c>
      <c r="B31" s="649" t="s">
        <v>6589</v>
      </c>
      <c r="C31" s="650" t="s">
        <v>6640</v>
      </c>
      <c r="D31" s="650" t="s">
        <v>6641</v>
      </c>
    </row>
    <row r="32" spans="1:4" s="187" customFormat="1" x14ac:dyDescent="0.2">
      <c r="A32" s="188">
        <v>29</v>
      </c>
      <c r="B32" s="649" t="s">
        <v>6598</v>
      </c>
      <c r="C32" s="650" t="s">
        <v>6642</v>
      </c>
      <c r="D32" s="650"/>
    </row>
    <row r="33" spans="1:4" s="187" customFormat="1" x14ac:dyDescent="0.2">
      <c r="A33" s="188">
        <v>30</v>
      </c>
      <c r="B33" s="649" t="s">
        <v>6589</v>
      </c>
      <c r="C33" s="650" t="s">
        <v>6643</v>
      </c>
      <c r="D33" s="650"/>
    </row>
    <row r="34" spans="1:4" s="187" customFormat="1" x14ac:dyDescent="0.2">
      <c r="A34" s="188">
        <v>31</v>
      </c>
      <c r="B34" s="649" t="s">
        <v>6589</v>
      </c>
      <c r="C34" s="650" t="s">
        <v>6644</v>
      </c>
      <c r="D34" s="650" t="s">
        <v>6645</v>
      </c>
    </row>
    <row r="35" spans="1:4" s="187" customFormat="1" x14ac:dyDescent="0.2">
      <c r="A35" s="188">
        <v>32</v>
      </c>
      <c r="B35" s="649" t="s">
        <v>6595</v>
      </c>
      <c r="C35" s="650" t="s">
        <v>6646</v>
      </c>
      <c r="D35" s="650" t="s">
        <v>2964</v>
      </c>
    </row>
    <row r="36" spans="1:4" s="187" customFormat="1" x14ac:dyDescent="0.2">
      <c r="A36" s="188"/>
      <c r="B36" s="649" t="s">
        <v>6595</v>
      </c>
      <c r="C36" s="650" t="s">
        <v>6647</v>
      </c>
      <c r="D36" s="650" t="s">
        <v>3416</v>
      </c>
    </row>
    <row r="37" spans="1:4" s="187" customFormat="1" ht="22.5" x14ac:dyDescent="0.2">
      <c r="A37" s="188">
        <v>33</v>
      </c>
      <c r="B37" s="649" t="s">
        <v>6598</v>
      </c>
      <c r="C37" s="650" t="s">
        <v>6648</v>
      </c>
      <c r="D37" s="650" t="s">
        <v>266</v>
      </c>
    </row>
    <row r="38" spans="1:4" s="187" customFormat="1" x14ac:dyDescent="0.2">
      <c r="A38" s="188"/>
      <c r="B38" s="649" t="s">
        <v>6589</v>
      </c>
      <c r="C38" s="650" t="s">
        <v>6649</v>
      </c>
      <c r="D38" s="650" t="s">
        <v>3796</v>
      </c>
    </row>
    <row r="39" spans="1:4" s="187" customFormat="1" ht="22.5" x14ac:dyDescent="0.2">
      <c r="A39" s="188">
        <v>34</v>
      </c>
      <c r="B39" s="649" t="s">
        <v>6589</v>
      </c>
      <c r="C39" s="650" t="s">
        <v>6650</v>
      </c>
      <c r="D39" s="650" t="s">
        <v>652</v>
      </c>
    </row>
    <row r="40" spans="1:4" s="187" customFormat="1" x14ac:dyDescent="0.2">
      <c r="A40" s="188">
        <v>35</v>
      </c>
      <c r="B40" s="649" t="s">
        <v>6589</v>
      </c>
      <c r="C40" s="650" t="s">
        <v>6651</v>
      </c>
      <c r="D40" s="650" t="s">
        <v>1218</v>
      </c>
    </row>
    <row r="41" spans="1:4" s="187" customFormat="1" x14ac:dyDescent="0.2">
      <c r="A41" s="188"/>
      <c r="B41" s="649"/>
      <c r="C41" s="650" t="s">
        <v>6652</v>
      </c>
      <c r="D41" s="650" t="s">
        <v>1314</v>
      </c>
    </row>
    <row r="42" spans="1:4" s="187" customFormat="1" x14ac:dyDescent="0.2">
      <c r="A42" s="188"/>
      <c r="B42" s="649" t="s">
        <v>6595</v>
      </c>
      <c r="C42" s="650" t="s">
        <v>6653</v>
      </c>
      <c r="D42" s="650">
        <v>370</v>
      </c>
    </row>
    <row r="43" spans="1:4" s="187" customFormat="1" x14ac:dyDescent="0.2">
      <c r="A43" s="188">
        <v>36</v>
      </c>
      <c r="B43" s="649" t="s">
        <v>6589</v>
      </c>
      <c r="C43" s="650" t="s">
        <v>6654</v>
      </c>
      <c r="D43" s="650" t="s">
        <v>6655</v>
      </c>
    </row>
    <row r="44" spans="1:4" s="187" customFormat="1" x14ac:dyDescent="0.2">
      <c r="A44" s="188">
        <v>37</v>
      </c>
      <c r="B44" s="649" t="s">
        <v>6656</v>
      </c>
      <c r="C44" s="650" t="s">
        <v>6657</v>
      </c>
      <c r="D44" s="650" t="s">
        <v>6658</v>
      </c>
    </row>
    <row r="45" spans="1:4" s="187" customFormat="1" x14ac:dyDescent="0.2">
      <c r="A45" s="188">
        <v>38</v>
      </c>
      <c r="B45" s="649" t="s">
        <v>6589</v>
      </c>
      <c r="C45" s="650" t="s">
        <v>6659</v>
      </c>
      <c r="D45" s="650" t="s">
        <v>6660</v>
      </c>
    </row>
    <row r="46" spans="1:4" s="187" customFormat="1" x14ac:dyDescent="0.2">
      <c r="A46" s="188">
        <v>39</v>
      </c>
      <c r="B46" s="649" t="s">
        <v>6589</v>
      </c>
      <c r="C46" s="650" t="s">
        <v>6661</v>
      </c>
      <c r="D46" s="650" t="s">
        <v>6662</v>
      </c>
    </row>
    <row r="47" spans="1:4" s="187" customFormat="1" x14ac:dyDescent="0.2">
      <c r="A47" s="188">
        <v>40</v>
      </c>
      <c r="B47" s="649" t="s">
        <v>6598</v>
      </c>
      <c r="C47" s="650" t="s">
        <v>6663</v>
      </c>
      <c r="D47" s="650" t="s">
        <v>6664</v>
      </c>
    </row>
    <row r="48" spans="1:4" s="187" customFormat="1" x14ac:dyDescent="0.2">
      <c r="A48" s="188">
        <v>41</v>
      </c>
      <c r="B48" s="649" t="s">
        <v>6589</v>
      </c>
      <c r="C48" s="650" t="s">
        <v>6665</v>
      </c>
      <c r="D48" s="650" t="s">
        <v>6666</v>
      </c>
    </row>
    <row r="49" spans="1:4" s="187" customFormat="1" ht="22.5" x14ac:dyDescent="0.2">
      <c r="A49" s="188">
        <v>42</v>
      </c>
      <c r="B49" s="649" t="s">
        <v>6589</v>
      </c>
      <c r="C49" s="650" t="s">
        <v>6667</v>
      </c>
      <c r="D49" s="650" t="s">
        <v>270</v>
      </c>
    </row>
    <row r="50" spans="1:4" s="187" customFormat="1" x14ac:dyDescent="0.2">
      <c r="A50" s="188">
        <v>43</v>
      </c>
      <c r="B50" s="649" t="s">
        <v>6589</v>
      </c>
      <c r="C50" s="650" t="s">
        <v>6668</v>
      </c>
      <c r="D50" s="650" t="s">
        <v>1608</v>
      </c>
    </row>
    <row r="51" spans="1:4" s="187" customFormat="1" x14ac:dyDescent="0.2">
      <c r="A51" s="188">
        <v>44</v>
      </c>
      <c r="B51" s="649" t="s">
        <v>6589</v>
      </c>
      <c r="C51" s="650" t="s">
        <v>6669</v>
      </c>
      <c r="D51" s="650" t="s">
        <v>6670</v>
      </c>
    </row>
    <row r="52" spans="1:4" s="187" customFormat="1" x14ac:dyDescent="0.2">
      <c r="A52" s="188"/>
      <c r="B52" s="649" t="s">
        <v>6589</v>
      </c>
      <c r="C52" s="650" t="s">
        <v>6671</v>
      </c>
      <c r="D52" s="650" t="s">
        <v>6672</v>
      </c>
    </row>
    <row r="53" spans="1:4" s="187" customFormat="1" x14ac:dyDescent="0.2">
      <c r="A53" s="188">
        <v>45</v>
      </c>
      <c r="B53" s="649" t="s">
        <v>6598</v>
      </c>
      <c r="C53" s="650" t="s">
        <v>6673</v>
      </c>
      <c r="D53" s="650" t="s">
        <v>6674</v>
      </c>
    </row>
    <row r="54" spans="1:4" s="187" customFormat="1" x14ac:dyDescent="0.2">
      <c r="A54" s="188">
        <v>46</v>
      </c>
      <c r="B54" s="649" t="s">
        <v>6589</v>
      </c>
      <c r="C54" s="650" t="s">
        <v>6675</v>
      </c>
      <c r="D54" s="650" t="s">
        <v>6676</v>
      </c>
    </row>
    <row r="55" spans="1:4" s="187" customFormat="1" x14ac:dyDescent="0.2">
      <c r="A55" s="188">
        <v>47</v>
      </c>
      <c r="B55" s="649" t="s">
        <v>6589</v>
      </c>
      <c r="C55" s="650" t="s">
        <v>6677</v>
      </c>
      <c r="D55" s="651" t="s">
        <v>2489</v>
      </c>
    </row>
    <row r="56" spans="1:4" s="187" customFormat="1" x14ac:dyDescent="0.2">
      <c r="A56" s="188">
        <v>48</v>
      </c>
      <c r="B56" s="649" t="s">
        <v>6589</v>
      </c>
      <c r="C56" s="650" t="s">
        <v>6678</v>
      </c>
      <c r="D56" s="650" t="s">
        <v>6679</v>
      </c>
    </row>
    <row r="57" spans="1:4" s="187" customFormat="1" x14ac:dyDescent="0.2">
      <c r="A57" s="188">
        <v>49</v>
      </c>
      <c r="B57" s="649" t="s">
        <v>6598</v>
      </c>
      <c r="C57" s="650" t="s">
        <v>6680</v>
      </c>
      <c r="D57" s="650" t="s">
        <v>6681</v>
      </c>
    </row>
    <row r="58" spans="1:4" s="187" customFormat="1" x14ac:dyDescent="0.2">
      <c r="A58" s="188">
        <v>50</v>
      </c>
      <c r="B58" s="649" t="s">
        <v>6589</v>
      </c>
      <c r="C58" s="650" t="s">
        <v>6682</v>
      </c>
      <c r="D58" s="650" t="s">
        <v>6683</v>
      </c>
    </row>
    <row r="59" spans="1:4" s="187" customFormat="1" x14ac:dyDescent="0.2">
      <c r="A59" s="188">
        <v>51</v>
      </c>
      <c r="B59" s="649" t="s">
        <v>6589</v>
      </c>
      <c r="C59" s="650" t="s">
        <v>6684</v>
      </c>
      <c r="D59" s="650" t="s">
        <v>6685</v>
      </c>
    </row>
    <row r="60" spans="1:4" s="187" customFormat="1" ht="22.5" x14ac:dyDescent="0.2">
      <c r="A60" s="188">
        <v>52</v>
      </c>
      <c r="B60" s="649" t="s">
        <v>6589</v>
      </c>
      <c r="C60" s="650" t="s">
        <v>6686</v>
      </c>
      <c r="D60" s="650" t="s">
        <v>2419</v>
      </c>
    </row>
    <row r="61" spans="1:4" s="187" customFormat="1" x14ac:dyDescent="0.2">
      <c r="A61" s="188"/>
      <c r="B61" s="649"/>
      <c r="C61" s="650" t="s">
        <v>3979</v>
      </c>
      <c r="D61" s="650" t="s">
        <v>3980</v>
      </c>
    </row>
    <row r="62" spans="1:4" x14ac:dyDescent="0.2">
      <c r="A62" s="188">
        <v>53</v>
      </c>
      <c r="B62" s="180" t="s">
        <v>6595</v>
      </c>
      <c r="C62" s="156" t="s">
        <v>6687</v>
      </c>
      <c r="D62" s="6"/>
    </row>
    <row r="63" spans="1:4" s="187" customFormat="1" x14ac:dyDescent="0.2">
      <c r="A63" s="188">
        <v>54</v>
      </c>
      <c r="B63" s="649" t="s">
        <v>6589</v>
      </c>
      <c r="C63" s="650" t="s">
        <v>6688</v>
      </c>
      <c r="D63" s="650" t="s">
        <v>6689</v>
      </c>
    </row>
    <row r="64" spans="1:4" s="187" customFormat="1" x14ac:dyDescent="0.2">
      <c r="A64" s="188">
        <v>55</v>
      </c>
      <c r="B64" s="649" t="s">
        <v>6589</v>
      </c>
      <c r="C64" s="650" t="s">
        <v>6690</v>
      </c>
      <c r="D64" s="650" t="s">
        <v>6691</v>
      </c>
    </row>
    <row r="65" spans="1:4" s="187" customFormat="1" ht="22.5" x14ac:dyDescent="0.2">
      <c r="A65" s="188">
        <v>56</v>
      </c>
      <c r="B65" s="649" t="s">
        <v>6589</v>
      </c>
      <c r="C65" s="650" t="s">
        <v>6692</v>
      </c>
      <c r="D65" s="650" t="s">
        <v>6693</v>
      </c>
    </row>
    <row r="66" spans="1:4" s="187" customFormat="1" x14ac:dyDescent="0.2">
      <c r="A66" s="188">
        <v>57</v>
      </c>
      <c r="B66" s="649" t="s">
        <v>6694</v>
      </c>
      <c r="C66" s="650" t="s">
        <v>6695</v>
      </c>
      <c r="D66" s="650" t="s">
        <v>1323</v>
      </c>
    </row>
    <row r="67" spans="1:4" s="187" customFormat="1" x14ac:dyDescent="0.2">
      <c r="A67" s="188">
        <v>58</v>
      </c>
      <c r="B67" s="649" t="s">
        <v>6589</v>
      </c>
      <c r="C67" s="650" t="s">
        <v>6696</v>
      </c>
      <c r="D67" s="650" t="s">
        <v>1128</v>
      </c>
    </row>
    <row r="68" spans="1:4" s="187" customFormat="1" x14ac:dyDescent="0.2">
      <c r="A68" s="188">
        <v>59</v>
      </c>
      <c r="B68" s="649" t="s">
        <v>6589</v>
      </c>
      <c r="C68" s="650" t="s">
        <v>6697</v>
      </c>
      <c r="D68" s="650" t="s">
        <v>6698</v>
      </c>
    </row>
    <row r="69" spans="1:4" s="187" customFormat="1" ht="22.5" x14ac:dyDescent="0.2">
      <c r="A69" s="188">
        <v>60</v>
      </c>
      <c r="B69" s="649" t="s">
        <v>6589</v>
      </c>
      <c r="C69" s="650" t="s">
        <v>6699</v>
      </c>
      <c r="D69" s="650" t="s">
        <v>6700</v>
      </c>
    </row>
    <row r="70" spans="1:4" s="187" customFormat="1" x14ac:dyDescent="0.2">
      <c r="A70" s="188">
        <v>61</v>
      </c>
      <c r="B70" s="649" t="s">
        <v>6589</v>
      </c>
      <c r="C70" s="650" t="s">
        <v>6701</v>
      </c>
      <c r="D70" s="650" t="s">
        <v>937</v>
      </c>
    </row>
    <row r="71" spans="1:4" s="187" customFormat="1" x14ac:dyDescent="0.2">
      <c r="A71" s="188"/>
      <c r="B71" s="649" t="s">
        <v>6595</v>
      </c>
      <c r="C71" s="650" t="s">
        <v>6702</v>
      </c>
      <c r="D71" s="650" t="s">
        <v>2407</v>
      </c>
    </row>
    <row r="72" spans="1:4" s="187" customFormat="1" x14ac:dyDescent="0.2">
      <c r="A72" s="188">
        <v>62</v>
      </c>
      <c r="B72" s="649" t="s">
        <v>6589</v>
      </c>
      <c r="C72" s="650" t="s">
        <v>6703</v>
      </c>
      <c r="D72" s="650" t="s">
        <v>699</v>
      </c>
    </row>
    <row r="73" spans="1:4" s="187" customFormat="1" x14ac:dyDescent="0.2">
      <c r="A73" s="188">
        <v>63</v>
      </c>
      <c r="B73" s="649" t="s">
        <v>6589</v>
      </c>
      <c r="C73" s="650" t="s">
        <v>6704</v>
      </c>
      <c r="D73" s="650" t="s">
        <v>6705</v>
      </c>
    </row>
    <row r="74" spans="1:4" s="187" customFormat="1" x14ac:dyDescent="0.2">
      <c r="A74" s="188">
        <v>64</v>
      </c>
      <c r="B74" s="649" t="s">
        <v>6589</v>
      </c>
      <c r="C74" s="650" t="s">
        <v>6706</v>
      </c>
      <c r="D74" s="650" t="s">
        <v>6707</v>
      </c>
    </row>
    <row r="75" spans="1:4" s="187" customFormat="1" x14ac:dyDescent="0.2">
      <c r="A75" s="188">
        <v>65</v>
      </c>
      <c r="B75" s="649" t="s">
        <v>6589</v>
      </c>
      <c r="C75" s="650" t="s">
        <v>6708</v>
      </c>
      <c r="D75" s="650" t="s">
        <v>6709</v>
      </c>
    </row>
    <row r="76" spans="1:4" s="187" customFormat="1" x14ac:dyDescent="0.2">
      <c r="A76" s="188">
        <v>66</v>
      </c>
      <c r="B76" s="649" t="s">
        <v>6589</v>
      </c>
      <c r="C76" s="650" t="s">
        <v>6710</v>
      </c>
      <c r="D76" s="650" t="s">
        <v>6711</v>
      </c>
    </row>
    <row r="77" spans="1:4" s="187" customFormat="1" x14ac:dyDescent="0.2">
      <c r="A77" s="188">
        <v>67</v>
      </c>
      <c r="B77" s="649" t="s">
        <v>6712</v>
      </c>
      <c r="C77" s="650" t="s">
        <v>6713</v>
      </c>
      <c r="D77" s="650" t="s">
        <v>6714</v>
      </c>
    </row>
    <row r="78" spans="1:4" s="187" customFormat="1" x14ac:dyDescent="0.2">
      <c r="A78" s="188">
        <v>68</v>
      </c>
      <c r="B78" s="649" t="s">
        <v>6589</v>
      </c>
      <c r="C78" s="650" t="s">
        <v>6715</v>
      </c>
      <c r="D78" s="650" t="s">
        <v>6716</v>
      </c>
    </row>
    <row r="79" spans="1:4" s="187" customFormat="1" x14ac:dyDescent="0.2">
      <c r="A79" s="188">
        <v>69</v>
      </c>
      <c r="B79" s="649" t="s">
        <v>6712</v>
      </c>
      <c r="C79" s="650" t="s">
        <v>6717</v>
      </c>
      <c r="D79" s="650" t="s">
        <v>6718</v>
      </c>
    </row>
    <row r="80" spans="1:4" s="187" customFormat="1" x14ac:dyDescent="0.2">
      <c r="A80" s="188">
        <v>70</v>
      </c>
      <c r="B80" s="649" t="s">
        <v>6589</v>
      </c>
      <c r="C80" s="650" t="s">
        <v>6719</v>
      </c>
      <c r="D80" s="650" t="s">
        <v>6720</v>
      </c>
    </row>
    <row r="81" spans="1:4" s="187" customFormat="1" x14ac:dyDescent="0.2">
      <c r="A81" s="188">
        <v>71</v>
      </c>
      <c r="B81" s="649" t="s">
        <v>6589</v>
      </c>
      <c r="C81" s="650" t="s">
        <v>6721</v>
      </c>
      <c r="D81" s="650" t="s">
        <v>6722</v>
      </c>
    </row>
    <row r="82" spans="1:4" s="187" customFormat="1" x14ac:dyDescent="0.2">
      <c r="A82" s="188">
        <v>72</v>
      </c>
      <c r="B82" s="649" t="s">
        <v>6589</v>
      </c>
      <c r="C82" s="650" t="s">
        <v>6723</v>
      </c>
      <c r="D82" s="650" t="s">
        <v>106</v>
      </c>
    </row>
    <row r="83" spans="1:4" s="187" customFormat="1" x14ac:dyDescent="0.2">
      <c r="A83" s="188">
        <v>73</v>
      </c>
      <c r="B83" s="649" t="s">
        <v>6589</v>
      </c>
      <c r="C83" s="650" t="s">
        <v>6724</v>
      </c>
      <c r="D83" s="650" t="s">
        <v>6725</v>
      </c>
    </row>
    <row r="84" spans="1:4" s="187" customFormat="1" x14ac:dyDescent="0.2">
      <c r="A84" s="188">
        <v>74</v>
      </c>
      <c r="B84" s="649" t="s">
        <v>6598</v>
      </c>
      <c r="C84" s="650" t="s">
        <v>6726</v>
      </c>
      <c r="D84" s="650" t="s">
        <v>1255</v>
      </c>
    </row>
    <row r="85" spans="1:4" s="187" customFormat="1" x14ac:dyDescent="0.2">
      <c r="A85" s="188">
        <v>75</v>
      </c>
      <c r="B85" s="649" t="s">
        <v>6727</v>
      </c>
      <c r="C85" s="650" t="s">
        <v>6728</v>
      </c>
      <c r="D85" s="650" t="s">
        <v>6091</v>
      </c>
    </row>
    <row r="86" spans="1:4" s="187" customFormat="1" x14ac:dyDescent="0.2">
      <c r="A86" s="188">
        <v>76</v>
      </c>
      <c r="B86" s="649" t="s">
        <v>6598</v>
      </c>
      <c r="C86" s="650" t="s">
        <v>6729</v>
      </c>
      <c r="D86" s="650" t="s">
        <v>1344</v>
      </c>
    </row>
    <row r="87" spans="1:4" s="187" customFormat="1" x14ac:dyDescent="0.2">
      <c r="A87" s="188"/>
      <c r="B87" s="649" t="s">
        <v>6589</v>
      </c>
      <c r="C87" s="650" t="s">
        <v>6730</v>
      </c>
      <c r="D87" s="650" t="s">
        <v>6731</v>
      </c>
    </row>
    <row r="88" spans="1:4" s="187" customFormat="1" x14ac:dyDescent="0.2">
      <c r="A88" s="188"/>
      <c r="B88" s="649" t="s">
        <v>6589</v>
      </c>
      <c r="C88" s="650" t="s">
        <v>6732</v>
      </c>
      <c r="D88" s="650" t="s">
        <v>6733</v>
      </c>
    </row>
    <row r="89" spans="1:4" s="187" customFormat="1" x14ac:dyDescent="0.2">
      <c r="A89" s="188"/>
      <c r="B89" s="649" t="s">
        <v>6589</v>
      </c>
      <c r="C89" s="650" t="s">
        <v>6734</v>
      </c>
      <c r="D89" s="650" t="s">
        <v>6735</v>
      </c>
    </row>
    <row r="90" spans="1:4" s="187" customFormat="1" x14ac:dyDescent="0.2">
      <c r="A90" s="188">
        <v>77</v>
      </c>
      <c r="B90" s="649" t="s">
        <v>6656</v>
      </c>
      <c r="C90" s="650" t="s">
        <v>6736</v>
      </c>
      <c r="D90" s="650" t="s">
        <v>1615</v>
      </c>
    </row>
    <row r="91" spans="1:4" s="187" customFormat="1" x14ac:dyDescent="0.2">
      <c r="A91" s="188">
        <v>78</v>
      </c>
      <c r="B91" s="649" t="s">
        <v>6589</v>
      </c>
      <c r="C91" s="650" t="s">
        <v>6737</v>
      </c>
      <c r="D91" s="650" t="s">
        <v>6738</v>
      </c>
    </row>
    <row r="92" spans="1:4" s="187" customFormat="1" x14ac:dyDescent="0.2">
      <c r="A92" s="188">
        <v>79</v>
      </c>
      <c r="B92" s="649" t="s">
        <v>6589</v>
      </c>
      <c r="C92" s="650" t="s">
        <v>6739</v>
      </c>
      <c r="D92" s="650" t="s">
        <v>6740</v>
      </c>
    </row>
    <row r="93" spans="1:4" s="187" customFormat="1" x14ac:dyDescent="0.2">
      <c r="A93" s="188">
        <v>80</v>
      </c>
      <c r="B93" s="649" t="s">
        <v>6598</v>
      </c>
      <c r="C93" s="650" t="s">
        <v>6741</v>
      </c>
      <c r="D93" s="650" t="s">
        <v>1658</v>
      </c>
    </row>
    <row r="94" spans="1:4" s="187" customFormat="1" ht="33.75" x14ac:dyDescent="0.2">
      <c r="A94" s="188">
        <v>81</v>
      </c>
      <c r="B94" s="649" t="s">
        <v>6598</v>
      </c>
      <c r="C94" s="650" t="s">
        <v>6742</v>
      </c>
      <c r="D94" s="650" t="s">
        <v>6743</v>
      </c>
    </row>
    <row r="95" spans="1:4" s="187" customFormat="1" x14ac:dyDescent="0.2">
      <c r="A95" s="188">
        <v>82</v>
      </c>
      <c r="B95" s="649" t="s">
        <v>6598</v>
      </c>
      <c r="C95" s="650" t="s">
        <v>6744</v>
      </c>
      <c r="D95" s="650" t="s">
        <v>6745</v>
      </c>
    </row>
    <row r="96" spans="1:4" s="187" customFormat="1" x14ac:dyDescent="0.2">
      <c r="A96" s="188">
        <v>83</v>
      </c>
      <c r="B96" s="649" t="s">
        <v>6589</v>
      </c>
      <c r="C96" s="650" t="s">
        <v>6746</v>
      </c>
      <c r="D96" s="650" t="s">
        <v>6747</v>
      </c>
    </row>
    <row r="97" spans="1:4" s="187" customFormat="1" x14ac:dyDescent="0.2">
      <c r="A97" s="188">
        <v>84</v>
      </c>
      <c r="B97" s="649" t="s">
        <v>6712</v>
      </c>
      <c r="C97" s="650" t="s">
        <v>6748</v>
      </c>
      <c r="D97" s="650" t="s">
        <v>2475</v>
      </c>
    </row>
    <row r="98" spans="1:4" s="187" customFormat="1" x14ac:dyDescent="0.2">
      <c r="A98" s="188">
        <v>85</v>
      </c>
      <c r="B98" s="649" t="s">
        <v>6589</v>
      </c>
      <c r="C98" s="650" t="s">
        <v>6749</v>
      </c>
      <c r="D98" s="650" t="s">
        <v>6750</v>
      </c>
    </row>
    <row r="99" spans="1:4" s="187" customFormat="1" x14ac:dyDescent="0.2">
      <c r="A99" s="188">
        <v>86</v>
      </c>
      <c r="B99" s="649" t="s">
        <v>6589</v>
      </c>
      <c r="C99" s="650" t="s">
        <v>6751</v>
      </c>
      <c r="D99" s="650" t="s">
        <v>6752</v>
      </c>
    </row>
    <row r="100" spans="1:4" s="187" customFormat="1" x14ac:dyDescent="0.2">
      <c r="A100" s="188">
        <v>87</v>
      </c>
      <c r="B100" s="649" t="s">
        <v>6753</v>
      </c>
      <c r="C100" s="650" t="s">
        <v>6754</v>
      </c>
      <c r="D100" s="650" t="s">
        <v>472</v>
      </c>
    </row>
    <row r="101" spans="1:4" s="187" customFormat="1" x14ac:dyDescent="0.2">
      <c r="A101" s="188">
        <v>88</v>
      </c>
      <c r="B101" s="649" t="s">
        <v>6589</v>
      </c>
      <c r="C101" s="650" t="s">
        <v>6755</v>
      </c>
      <c r="D101" s="650" t="s">
        <v>6756</v>
      </c>
    </row>
    <row r="102" spans="1:4" s="187" customFormat="1" x14ac:dyDescent="0.2">
      <c r="A102" s="188">
        <v>89</v>
      </c>
      <c r="B102" s="649" t="s">
        <v>6589</v>
      </c>
      <c r="C102" s="650" t="s">
        <v>6757</v>
      </c>
      <c r="D102" s="650" t="s">
        <v>6758</v>
      </c>
    </row>
    <row r="103" spans="1:4" s="187" customFormat="1" x14ac:dyDescent="0.2">
      <c r="A103" s="188">
        <v>90</v>
      </c>
      <c r="B103" s="649" t="s">
        <v>6589</v>
      </c>
      <c r="C103" s="650" t="s">
        <v>6759</v>
      </c>
      <c r="D103" s="650" t="s">
        <v>6760</v>
      </c>
    </row>
    <row r="104" spans="1:4" s="187" customFormat="1" x14ac:dyDescent="0.2">
      <c r="A104" s="188">
        <v>91</v>
      </c>
      <c r="B104" s="649" t="s">
        <v>6595</v>
      </c>
      <c r="C104" s="650" t="s">
        <v>6761</v>
      </c>
      <c r="D104" s="650" t="s">
        <v>3483</v>
      </c>
    </row>
    <row r="105" spans="1:4" s="187" customFormat="1" x14ac:dyDescent="0.2">
      <c r="A105" s="188"/>
      <c r="B105" s="649" t="s">
        <v>6727</v>
      </c>
      <c r="C105" s="650" t="s">
        <v>6762</v>
      </c>
      <c r="D105" s="650" t="s">
        <v>6763</v>
      </c>
    </row>
    <row r="106" spans="1:4" s="187" customFormat="1" x14ac:dyDescent="0.2">
      <c r="A106" s="188"/>
      <c r="B106" s="649" t="s">
        <v>6595</v>
      </c>
      <c r="C106" s="650" t="s">
        <v>6764</v>
      </c>
      <c r="D106" s="650" t="s">
        <v>3475</v>
      </c>
    </row>
    <row r="107" spans="1:4" s="187" customFormat="1" x14ac:dyDescent="0.2">
      <c r="A107" s="188">
        <v>92</v>
      </c>
      <c r="B107" s="649" t="s">
        <v>6589</v>
      </c>
      <c r="C107" s="650" t="s">
        <v>6765</v>
      </c>
      <c r="D107" s="650" t="s">
        <v>6766</v>
      </c>
    </row>
    <row r="108" spans="1:4" s="187" customFormat="1" x14ac:dyDescent="0.2">
      <c r="A108" s="188"/>
      <c r="B108" s="649" t="s">
        <v>6589</v>
      </c>
      <c r="C108" s="650" t="s">
        <v>6767</v>
      </c>
      <c r="D108" s="650" t="s">
        <v>3797</v>
      </c>
    </row>
    <row r="109" spans="1:4" s="187" customFormat="1" x14ac:dyDescent="0.2">
      <c r="A109" s="188"/>
      <c r="B109" s="649" t="s">
        <v>6589</v>
      </c>
      <c r="C109" s="650" t="s">
        <v>6768</v>
      </c>
      <c r="D109" s="650" t="s">
        <v>6769</v>
      </c>
    </row>
    <row r="110" spans="1:4" s="187" customFormat="1" ht="22.5" x14ac:dyDescent="0.2">
      <c r="A110" s="188">
        <v>93</v>
      </c>
      <c r="B110" s="649" t="s">
        <v>6589</v>
      </c>
      <c r="C110" s="650" t="s">
        <v>6770</v>
      </c>
      <c r="D110" s="650" t="s">
        <v>453</v>
      </c>
    </row>
    <row r="111" spans="1:4" s="187" customFormat="1" x14ac:dyDescent="0.2">
      <c r="A111" s="188">
        <v>94</v>
      </c>
      <c r="B111" s="649" t="s">
        <v>6589</v>
      </c>
      <c r="C111" s="650" t="s">
        <v>6771</v>
      </c>
      <c r="D111" s="650" t="s">
        <v>1010</v>
      </c>
    </row>
    <row r="112" spans="1:4" s="187" customFormat="1" x14ac:dyDescent="0.2">
      <c r="A112" s="188">
        <v>95</v>
      </c>
      <c r="B112" s="649" t="s">
        <v>6589</v>
      </c>
      <c r="C112" s="650" t="s">
        <v>6772</v>
      </c>
      <c r="D112" s="650" t="s">
        <v>1225</v>
      </c>
    </row>
    <row r="113" spans="1:4" s="187" customFormat="1" x14ac:dyDescent="0.2">
      <c r="A113" s="188"/>
      <c r="B113" s="649" t="s">
        <v>6589</v>
      </c>
      <c r="C113" s="650" t="s">
        <v>6773</v>
      </c>
      <c r="D113" s="650" t="s">
        <v>6774</v>
      </c>
    </row>
    <row r="114" spans="1:4" s="187" customFormat="1" x14ac:dyDescent="0.2">
      <c r="A114" s="188"/>
      <c r="B114" s="649" t="s">
        <v>6727</v>
      </c>
      <c r="C114" s="650" t="s">
        <v>6775</v>
      </c>
      <c r="D114" s="650" t="s">
        <v>3580</v>
      </c>
    </row>
    <row r="115" spans="1:4" s="187" customFormat="1" x14ac:dyDescent="0.2">
      <c r="A115" s="188">
        <v>96</v>
      </c>
      <c r="B115" s="649" t="s">
        <v>6589</v>
      </c>
      <c r="C115" s="650" t="s">
        <v>6776</v>
      </c>
      <c r="D115" s="650" t="s">
        <v>6777</v>
      </c>
    </row>
    <row r="116" spans="1:4" s="187" customFormat="1" x14ac:dyDescent="0.2">
      <c r="A116" s="188">
        <v>97</v>
      </c>
      <c r="B116" s="649" t="s">
        <v>6589</v>
      </c>
      <c r="C116" s="650" t="s">
        <v>6778</v>
      </c>
      <c r="D116" s="650" t="s">
        <v>6779</v>
      </c>
    </row>
    <row r="117" spans="1:4" s="187" customFormat="1" x14ac:dyDescent="0.2">
      <c r="A117" s="188">
        <v>98</v>
      </c>
      <c r="B117" s="649" t="s">
        <v>6589</v>
      </c>
      <c r="C117" s="650" t="s">
        <v>6780</v>
      </c>
      <c r="D117" s="650" t="s">
        <v>6781</v>
      </c>
    </row>
    <row r="118" spans="1:4" s="187" customFormat="1" x14ac:dyDescent="0.2">
      <c r="A118" s="188">
        <v>99</v>
      </c>
      <c r="B118" s="649" t="s">
        <v>6656</v>
      </c>
      <c r="C118" s="650" t="s">
        <v>6782</v>
      </c>
      <c r="D118" s="650" t="s">
        <v>6783</v>
      </c>
    </row>
    <row r="119" spans="1:4" s="187" customFormat="1" x14ac:dyDescent="0.2">
      <c r="A119" s="188">
        <v>100</v>
      </c>
      <c r="B119" s="649" t="s">
        <v>6589</v>
      </c>
      <c r="C119" s="650" t="s">
        <v>6784</v>
      </c>
      <c r="D119" s="650" t="s">
        <v>6785</v>
      </c>
    </row>
    <row r="120" spans="1:4" s="187" customFormat="1" x14ac:dyDescent="0.2">
      <c r="A120" s="188">
        <v>101</v>
      </c>
      <c r="B120" s="649" t="s">
        <v>6598</v>
      </c>
      <c r="C120" s="650" t="s">
        <v>6786</v>
      </c>
      <c r="D120" s="650" t="s">
        <v>626</v>
      </c>
    </row>
    <row r="121" spans="1:4" s="187" customFormat="1" x14ac:dyDescent="0.2">
      <c r="A121" s="188"/>
      <c r="B121" s="649"/>
      <c r="C121" s="650" t="s">
        <v>6787</v>
      </c>
      <c r="D121" s="650" t="s">
        <v>6425</v>
      </c>
    </row>
    <row r="122" spans="1:4" s="187" customFormat="1" x14ac:dyDescent="0.2">
      <c r="A122" s="188">
        <v>102</v>
      </c>
      <c r="B122" s="649" t="s">
        <v>6589</v>
      </c>
      <c r="C122" s="650" t="s">
        <v>6788</v>
      </c>
      <c r="D122" s="650" t="s">
        <v>6789</v>
      </c>
    </row>
    <row r="123" spans="1:4" s="187" customFormat="1" ht="22.5" x14ac:dyDescent="0.2">
      <c r="A123" s="188"/>
      <c r="B123" s="649"/>
      <c r="C123" s="650" t="s">
        <v>6790</v>
      </c>
      <c r="D123" s="650" t="s">
        <v>6425</v>
      </c>
    </row>
    <row r="124" spans="1:4" s="187" customFormat="1" x14ac:dyDescent="0.2">
      <c r="A124" s="188">
        <v>103</v>
      </c>
      <c r="B124" s="649" t="s">
        <v>6694</v>
      </c>
      <c r="C124" s="650" t="s">
        <v>6791</v>
      </c>
      <c r="D124" s="650" t="s">
        <v>6792</v>
      </c>
    </row>
    <row r="125" spans="1:4" s="187" customFormat="1" x14ac:dyDescent="0.2">
      <c r="A125" s="188"/>
      <c r="B125" s="649" t="s">
        <v>6610</v>
      </c>
      <c r="C125" s="650" t="s">
        <v>6793</v>
      </c>
      <c r="D125" s="650"/>
    </row>
    <row r="126" spans="1:4" s="187" customFormat="1" x14ac:dyDescent="0.2">
      <c r="A126" s="188">
        <v>104</v>
      </c>
      <c r="B126" s="649" t="s">
        <v>6589</v>
      </c>
      <c r="C126" s="650" t="s">
        <v>6794</v>
      </c>
      <c r="D126" s="653" t="s">
        <v>6795</v>
      </c>
    </row>
    <row r="127" spans="1:4" s="187" customFormat="1" x14ac:dyDescent="0.2">
      <c r="A127" s="188">
        <v>105</v>
      </c>
      <c r="B127" s="649" t="s">
        <v>6656</v>
      </c>
      <c r="C127" s="650" t="s">
        <v>6796</v>
      </c>
      <c r="D127" s="650" t="s">
        <v>1478</v>
      </c>
    </row>
    <row r="128" spans="1:4" s="187" customFormat="1" x14ac:dyDescent="0.2">
      <c r="A128" s="188">
        <v>106</v>
      </c>
      <c r="B128" s="649" t="s">
        <v>6589</v>
      </c>
      <c r="C128" s="650" t="s">
        <v>6797</v>
      </c>
      <c r="D128" s="650" t="s">
        <v>6798</v>
      </c>
    </row>
    <row r="129" spans="1:4" s="187" customFormat="1" x14ac:dyDescent="0.2">
      <c r="A129" s="188">
        <v>107</v>
      </c>
      <c r="B129" s="649" t="s">
        <v>6589</v>
      </c>
      <c r="C129" s="650" t="s">
        <v>6799</v>
      </c>
      <c r="D129" s="650" t="s">
        <v>984</v>
      </c>
    </row>
    <row r="130" spans="1:4" s="187" customFormat="1" x14ac:dyDescent="0.2">
      <c r="A130" s="188">
        <v>108</v>
      </c>
      <c r="B130" s="649" t="s">
        <v>6589</v>
      </c>
      <c r="C130" s="650" t="s">
        <v>6800</v>
      </c>
      <c r="D130" s="650" t="s">
        <v>584</v>
      </c>
    </row>
    <row r="131" spans="1:4" s="187" customFormat="1" ht="22.5" x14ac:dyDescent="0.2">
      <c r="A131" s="188">
        <v>109</v>
      </c>
      <c r="B131" s="649" t="s">
        <v>6598</v>
      </c>
      <c r="C131" s="650" t="s">
        <v>6801</v>
      </c>
      <c r="D131" s="650" t="s">
        <v>6802</v>
      </c>
    </row>
    <row r="132" spans="1:4" s="187" customFormat="1" x14ac:dyDescent="0.2">
      <c r="A132" s="188">
        <v>110</v>
      </c>
      <c r="B132" s="649" t="s">
        <v>6589</v>
      </c>
      <c r="C132" s="650" t="s">
        <v>6803</v>
      </c>
      <c r="D132" s="650" t="s">
        <v>1350</v>
      </c>
    </row>
    <row r="133" spans="1:4" s="187" customFormat="1" ht="22.5" x14ac:dyDescent="0.2">
      <c r="A133" s="188"/>
      <c r="B133" s="649" t="s">
        <v>6610</v>
      </c>
      <c r="C133" s="650" t="s">
        <v>6804</v>
      </c>
      <c r="D133" s="650" t="s">
        <v>3446</v>
      </c>
    </row>
    <row r="134" spans="1:4" s="187" customFormat="1" x14ac:dyDescent="0.2">
      <c r="A134" s="188">
        <v>111</v>
      </c>
      <c r="B134" s="649" t="s">
        <v>6656</v>
      </c>
      <c r="C134" s="650" t="s">
        <v>6805</v>
      </c>
      <c r="D134" s="650" t="s">
        <v>6806</v>
      </c>
    </row>
    <row r="135" spans="1:4" s="187" customFormat="1" x14ac:dyDescent="0.2">
      <c r="A135" s="188">
        <v>112</v>
      </c>
      <c r="B135" s="649" t="s">
        <v>6807</v>
      </c>
      <c r="C135" s="650" t="s">
        <v>6805</v>
      </c>
      <c r="D135" s="650"/>
    </row>
    <row r="136" spans="1:4" s="187" customFormat="1" x14ac:dyDescent="0.2">
      <c r="A136" s="188">
        <v>113</v>
      </c>
      <c r="B136" s="649" t="s">
        <v>6589</v>
      </c>
      <c r="C136" s="650" t="s">
        <v>6808</v>
      </c>
      <c r="D136" s="650" t="s">
        <v>6809</v>
      </c>
    </row>
    <row r="137" spans="1:4" s="187" customFormat="1" x14ac:dyDescent="0.2">
      <c r="A137" s="188">
        <v>114</v>
      </c>
      <c r="B137" s="649" t="s">
        <v>6589</v>
      </c>
      <c r="C137" s="650" t="s">
        <v>6810</v>
      </c>
      <c r="D137" s="650" t="s">
        <v>2414</v>
      </c>
    </row>
    <row r="138" spans="1:4" s="187" customFormat="1" x14ac:dyDescent="0.2">
      <c r="A138" s="188">
        <v>115</v>
      </c>
      <c r="B138" s="649" t="s">
        <v>6610</v>
      </c>
      <c r="C138" s="650" t="s">
        <v>6811</v>
      </c>
      <c r="D138" s="650" t="s">
        <v>3440</v>
      </c>
    </row>
    <row r="139" spans="1:4" s="187" customFormat="1" x14ac:dyDescent="0.2">
      <c r="A139" s="188">
        <v>116</v>
      </c>
      <c r="B139" s="649" t="s">
        <v>6656</v>
      </c>
      <c r="C139" s="650" t="s">
        <v>6812</v>
      </c>
      <c r="D139" s="650" t="s">
        <v>6813</v>
      </c>
    </row>
    <row r="140" spans="1:4" s="187" customFormat="1" x14ac:dyDescent="0.2">
      <c r="A140" s="188"/>
      <c r="B140" s="649" t="s">
        <v>6595</v>
      </c>
      <c r="C140" s="650" t="s">
        <v>6814</v>
      </c>
      <c r="D140" s="650" t="s">
        <v>4325</v>
      </c>
    </row>
    <row r="141" spans="1:4" s="187" customFormat="1" x14ac:dyDescent="0.2">
      <c r="A141" s="188">
        <v>117</v>
      </c>
      <c r="B141" s="649" t="s">
        <v>6589</v>
      </c>
      <c r="C141" s="650" t="s">
        <v>6815</v>
      </c>
      <c r="D141" s="650"/>
    </row>
    <row r="142" spans="1:4" s="187" customFormat="1" x14ac:dyDescent="0.2">
      <c r="A142" s="188">
        <v>118</v>
      </c>
      <c r="B142" s="649" t="s">
        <v>6598</v>
      </c>
      <c r="C142" s="650" t="s">
        <v>6816</v>
      </c>
      <c r="D142" s="650" t="s">
        <v>6817</v>
      </c>
    </row>
    <row r="143" spans="1:4" s="187" customFormat="1" x14ac:dyDescent="0.2">
      <c r="A143" s="188">
        <v>119</v>
      </c>
      <c r="B143" s="649" t="s">
        <v>6598</v>
      </c>
      <c r="C143" s="650" t="s">
        <v>6818</v>
      </c>
      <c r="D143" s="650" t="s">
        <v>6819</v>
      </c>
    </row>
    <row r="144" spans="1:4" s="187" customFormat="1" x14ac:dyDescent="0.2">
      <c r="A144" s="188">
        <v>120</v>
      </c>
      <c r="B144" s="649" t="s">
        <v>6807</v>
      </c>
      <c r="C144" s="650" t="s">
        <v>6820</v>
      </c>
      <c r="D144" s="650" t="s">
        <v>6821</v>
      </c>
    </row>
    <row r="145" spans="1:4" s="187" customFormat="1" x14ac:dyDescent="0.2">
      <c r="A145" s="188">
        <v>121</v>
      </c>
      <c r="B145" s="649" t="s">
        <v>6589</v>
      </c>
      <c r="C145" s="650" t="s">
        <v>6822</v>
      </c>
      <c r="D145" s="650" t="s">
        <v>6823</v>
      </c>
    </row>
    <row r="146" spans="1:4" s="187" customFormat="1" x14ac:dyDescent="0.2">
      <c r="A146" s="188">
        <v>122</v>
      </c>
      <c r="B146" s="649" t="s">
        <v>6589</v>
      </c>
      <c r="C146" s="650" t="s">
        <v>6824</v>
      </c>
      <c r="D146" s="650" t="s">
        <v>2168</v>
      </c>
    </row>
    <row r="147" spans="1:4" s="187" customFormat="1" ht="22.5" x14ac:dyDescent="0.2">
      <c r="A147" s="188">
        <v>123</v>
      </c>
      <c r="B147" s="649" t="s">
        <v>6589</v>
      </c>
      <c r="C147" s="650" t="s">
        <v>6825</v>
      </c>
      <c r="D147" s="650" t="s">
        <v>6826</v>
      </c>
    </row>
    <row r="148" spans="1:4" s="187" customFormat="1" x14ac:dyDescent="0.2">
      <c r="A148" s="188">
        <v>124</v>
      </c>
      <c r="B148" s="649" t="s">
        <v>6589</v>
      </c>
      <c r="C148" s="650" t="s">
        <v>6827</v>
      </c>
      <c r="D148" s="650" t="s">
        <v>6828</v>
      </c>
    </row>
    <row r="149" spans="1:4" s="187" customFormat="1" x14ac:dyDescent="0.2">
      <c r="A149" s="188">
        <v>125</v>
      </c>
      <c r="B149" s="649" t="s">
        <v>6589</v>
      </c>
      <c r="C149" s="650" t="s">
        <v>6829</v>
      </c>
      <c r="D149" s="650" t="s">
        <v>925</v>
      </c>
    </row>
    <row r="150" spans="1:4" s="187" customFormat="1" x14ac:dyDescent="0.2">
      <c r="A150" s="188">
        <v>126</v>
      </c>
      <c r="B150" s="649" t="s">
        <v>6589</v>
      </c>
      <c r="C150" s="650" t="s">
        <v>6830</v>
      </c>
      <c r="D150" s="650" t="s">
        <v>6831</v>
      </c>
    </row>
    <row r="151" spans="1:4" s="187" customFormat="1" ht="33.75" x14ac:dyDescent="0.2">
      <c r="A151" s="188">
        <v>127</v>
      </c>
      <c r="B151" s="649" t="s">
        <v>6598</v>
      </c>
      <c r="C151" s="650" t="s">
        <v>6832</v>
      </c>
      <c r="D151" s="650" t="s">
        <v>6833</v>
      </c>
    </row>
    <row r="152" spans="1:4" s="187" customFormat="1" ht="22.5" x14ac:dyDescent="0.2">
      <c r="A152" s="188">
        <v>128</v>
      </c>
      <c r="B152" s="649" t="s">
        <v>6589</v>
      </c>
      <c r="C152" s="650" t="s">
        <v>6834</v>
      </c>
      <c r="D152" s="650" t="s">
        <v>6835</v>
      </c>
    </row>
    <row r="153" spans="1:4" s="187" customFormat="1" x14ac:dyDescent="0.2">
      <c r="A153" s="188">
        <v>129</v>
      </c>
      <c r="B153" s="649" t="s">
        <v>6589</v>
      </c>
      <c r="C153" s="650" t="s">
        <v>6836</v>
      </c>
      <c r="D153" s="650" t="s">
        <v>1783</v>
      </c>
    </row>
    <row r="154" spans="1:4" s="187" customFormat="1" x14ac:dyDescent="0.2">
      <c r="A154" s="188">
        <v>130</v>
      </c>
      <c r="B154" s="649" t="s">
        <v>6837</v>
      </c>
      <c r="C154" s="650" t="s">
        <v>6838</v>
      </c>
      <c r="D154" s="650" t="s">
        <v>6839</v>
      </c>
    </row>
    <row r="155" spans="1:4" s="187" customFormat="1" x14ac:dyDescent="0.2">
      <c r="A155" s="188">
        <v>131</v>
      </c>
      <c r="B155" s="649" t="s">
        <v>6598</v>
      </c>
      <c r="C155" s="650" t="s">
        <v>6840</v>
      </c>
      <c r="D155" s="650" t="s">
        <v>6841</v>
      </c>
    </row>
    <row r="156" spans="1:4" s="187" customFormat="1" x14ac:dyDescent="0.2">
      <c r="A156" s="188">
        <v>132</v>
      </c>
      <c r="B156" s="649" t="s">
        <v>6589</v>
      </c>
      <c r="C156" s="650" t="s">
        <v>6842</v>
      </c>
      <c r="D156" s="650" t="s">
        <v>6843</v>
      </c>
    </row>
    <row r="157" spans="1:4" s="187" customFormat="1" x14ac:dyDescent="0.2">
      <c r="A157" s="188">
        <v>133</v>
      </c>
      <c r="B157" s="649" t="s">
        <v>6589</v>
      </c>
      <c r="C157" s="650" t="s">
        <v>6844</v>
      </c>
      <c r="D157" s="650"/>
    </row>
    <row r="158" spans="1:4" s="187" customFormat="1" x14ac:dyDescent="0.2">
      <c r="A158" s="188"/>
      <c r="B158" s="649"/>
      <c r="C158" s="650" t="s">
        <v>4320</v>
      </c>
      <c r="D158" s="650" t="s">
        <v>4321</v>
      </c>
    </row>
    <row r="159" spans="1:4" s="187" customFormat="1" x14ac:dyDescent="0.2">
      <c r="A159" s="188">
        <v>134</v>
      </c>
      <c r="B159" s="649" t="s">
        <v>6589</v>
      </c>
      <c r="C159" s="650" t="s">
        <v>6845</v>
      </c>
      <c r="D159" s="650" t="s">
        <v>255</v>
      </c>
    </row>
    <row r="160" spans="1:4" s="187" customFormat="1" x14ac:dyDescent="0.2">
      <c r="A160" s="188">
        <v>135</v>
      </c>
      <c r="B160" s="649" t="s">
        <v>6589</v>
      </c>
      <c r="C160" s="650" t="s">
        <v>6846</v>
      </c>
      <c r="D160" s="650"/>
    </row>
    <row r="161" spans="1:4" s="187" customFormat="1" x14ac:dyDescent="0.2">
      <c r="A161" s="188"/>
      <c r="B161" s="649"/>
      <c r="C161" s="650" t="s">
        <v>6847</v>
      </c>
      <c r="D161" s="650" t="s">
        <v>4297</v>
      </c>
    </row>
    <row r="162" spans="1:4" s="187" customFormat="1" ht="22.5" x14ac:dyDescent="0.2">
      <c r="A162" s="188">
        <v>136</v>
      </c>
      <c r="B162" s="649" t="s">
        <v>6589</v>
      </c>
      <c r="C162" s="650" t="s">
        <v>6848</v>
      </c>
      <c r="D162" s="650" t="s">
        <v>6849</v>
      </c>
    </row>
    <row r="163" spans="1:4" s="187" customFormat="1" ht="22.5" x14ac:dyDescent="0.2">
      <c r="A163" s="188">
        <v>137</v>
      </c>
      <c r="B163" s="649" t="s">
        <v>6589</v>
      </c>
      <c r="C163" s="650" t="s">
        <v>6850</v>
      </c>
      <c r="D163" s="650" t="s">
        <v>1333</v>
      </c>
    </row>
    <row r="164" spans="1:4" s="187" customFormat="1" ht="33.75" x14ac:dyDescent="0.2">
      <c r="A164" s="188">
        <v>138</v>
      </c>
      <c r="B164" s="649" t="s">
        <v>6589</v>
      </c>
      <c r="C164" s="650" t="s">
        <v>6851</v>
      </c>
      <c r="D164" s="650" t="s">
        <v>1334</v>
      </c>
    </row>
    <row r="165" spans="1:4" s="187" customFormat="1" x14ac:dyDescent="0.2">
      <c r="A165" s="188">
        <v>139</v>
      </c>
      <c r="B165" s="649" t="s">
        <v>6589</v>
      </c>
      <c r="C165" s="650" t="s">
        <v>6852</v>
      </c>
      <c r="D165" s="650" t="s">
        <v>2188</v>
      </c>
    </row>
    <row r="166" spans="1:4" s="187" customFormat="1" x14ac:dyDescent="0.2">
      <c r="A166" s="188">
        <v>140</v>
      </c>
      <c r="B166" s="649" t="s">
        <v>6589</v>
      </c>
      <c r="C166" s="650" t="s">
        <v>6853</v>
      </c>
      <c r="D166" s="650" t="s">
        <v>442</v>
      </c>
    </row>
    <row r="167" spans="1:4" s="187" customFormat="1" x14ac:dyDescent="0.2">
      <c r="A167" s="188">
        <v>141</v>
      </c>
      <c r="B167" s="649" t="s">
        <v>6589</v>
      </c>
      <c r="C167" s="650" t="s">
        <v>6854</v>
      </c>
      <c r="D167" s="650" t="s">
        <v>6855</v>
      </c>
    </row>
    <row r="168" spans="1:4" s="187" customFormat="1" x14ac:dyDescent="0.2">
      <c r="A168" s="188">
        <v>142</v>
      </c>
      <c r="B168" s="649" t="s">
        <v>6589</v>
      </c>
      <c r="C168" s="650" t="s">
        <v>6856</v>
      </c>
      <c r="D168" s="650"/>
    </row>
    <row r="169" spans="1:4" s="187" customFormat="1" x14ac:dyDescent="0.2">
      <c r="A169" s="188">
        <v>143</v>
      </c>
      <c r="B169" s="649" t="s">
        <v>6837</v>
      </c>
      <c r="C169" s="650" t="s">
        <v>6857</v>
      </c>
      <c r="D169" s="650" t="s">
        <v>6858</v>
      </c>
    </row>
    <row r="170" spans="1:4" s="187" customFormat="1" x14ac:dyDescent="0.2">
      <c r="A170" s="188">
        <v>144</v>
      </c>
      <c r="B170" s="649" t="s">
        <v>6589</v>
      </c>
      <c r="C170" s="650" t="s">
        <v>6859</v>
      </c>
      <c r="D170" s="650" t="s">
        <v>731</v>
      </c>
    </row>
    <row r="171" spans="1:4" s="187" customFormat="1" x14ac:dyDescent="0.2">
      <c r="A171" s="188">
        <v>145</v>
      </c>
      <c r="B171" s="649" t="s">
        <v>6598</v>
      </c>
      <c r="C171" s="650" t="s">
        <v>6860</v>
      </c>
      <c r="D171" s="650" t="s">
        <v>6861</v>
      </c>
    </row>
    <row r="172" spans="1:4" s="187" customFormat="1" x14ac:dyDescent="0.2">
      <c r="A172" s="188">
        <v>146</v>
      </c>
      <c r="B172" s="649" t="s">
        <v>6694</v>
      </c>
      <c r="C172" s="650" t="s">
        <v>6862</v>
      </c>
      <c r="D172" s="650" t="s">
        <v>6863</v>
      </c>
    </row>
    <row r="173" spans="1:4" s="187" customFormat="1" x14ac:dyDescent="0.2">
      <c r="A173" s="188"/>
      <c r="B173" s="649" t="s">
        <v>6864</v>
      </c>
      <c r="C173" s="650" t="s">
        <v>6865</v>
      </c>
      <c r="D173" s="650" t="s">
        <v>3451</v>
      </c>
    </row>
    <row r="174" spans="1:4" s="187" customFormat="1" x14ac:dyDescent="0.2">
      <c r="A174" s="188">
        <v>147</v>
      </c>
      <c r="B174" s="649" t="s">
        <v>6727</v>
      </c>
      <c r="C174" s="650" t="s">
        <v>6866</v>
      </c>
      <c r="D174" s="650" t="s">
        <v>2960</v>
      </c>
    </row>
    <row r="175" spans="1:4" s="187" customFormat="1" x14ac:dyDescent="0.2">
      <c r="A175" s="188"/>
      <c r="B175" s="649" t="s">
        <v>6604</v>
      </c>
      <c r="C175" s="650" t="s">
        <v>6867</v>
      </c>
      <c r="D175" s="650" t="s">
        <v>3430</v>
      </c>
    </row>
    <row r="176" spans="1:4" s="187" customFormat="1" x14ac:dyDescent="0.2">
      <c r="A176" s="188">
        <v>148</v>
      </c>
      <c r="B176" s="649" t="s">
        <v>6589</v>
      </c>
      <c r="C176" s="650" t="s">
        <v>6868</v>
      </c>
      <c r="D176" s="651" t="s">
        <v>2445</v>
      </c>
    </row>
    <row r="177" spans="1:4" s="187" customFormat="1" x14ac:dyDescent="0.2">
      <c r="A177" s="188">
        <v>149</v>
      </c>
      <c r="B177" s="649" t="s">
        <v>6589</v>
      </c>
      <c r="C177" s="650" t="s">
        <v>6869</v>
      </c>
      <c r="D177" s="650" t="s">
        <v>6870</v>
      </c>
    </row>
    <row r="178" spans="1:4" s="187" customFormat="1" x14ac:dyDescent="0.2">
      <c r="A178" s="188">
        <v>150</v>
      </c>
      <c r="B178" s="649" t="s">
        <v>6589</v>
      </c>
      <c r="C178" s="650" t="s">
        <v>6871</v>
      </c>
      <c r="D178" s="650" t="s">
        <v>221</v>
      </c>
    </row>
    <row r="179" spans="1:4" s="187" customFormat="1" x14ac:dyDescent="0.2">
      <c r="A179" s="188">
        <v>151</v>
      </c>
      <c r="B179" s="649" t="s">
        <v>6589</v>
      </c>
      <c r="C179" s="650" t="s">
        <v>6872</v>
      </c>
      <c r="D179" s="650" t="s">
        <v>2393</v>
      </c>
    </row>
    <row r="180" spans="1:4" s="187" customFormat="1" x14ac:dyDescent="0.2">
      <c r="A180" s="188">
        <v>152</v>
      </c>
      <c r="B180" s="649" t="s">
        <v>6589</v>
      </c>
      <c r="C180" s="650" t="s">
        <v>6873</v>
      </c>
      <c r="D180" s="650" t="s">
        <v>3407</v>
      </c>
    </row>
    <row r="181" spans="1:4" s="187" customFormat="1" x14ac:dyDescent="0.2">
      <c r="A181" s="188"/>
      <c r="B181" s="649" t="s">
        <v>6589</v>
      </c>
      <c r="C181" s="650" t="s">
        <v>6874</v>
      </c>
      <c r="D181" s="650" t="s">
        <v>6875</v>
      </c>
    </row>
    <row r="182" spans="1:4" s="187" customFormat="1" x14ac:dyDescent="0.2">
      <c r="A182" s="188">
        <v>153</v>
      </c>
      <c r="B182" s="649" t="s">
        <v>6589</v>
      </c>
      <c r="C182" s="650" t="s">
        <v>6876</v>
      </c>
      <c r="D182" s="650" t="s">
        <v>2963</v>
      </c>
    </row>
    <row r="183" spans="1:4" s="187" customFormat="1" x14ac:dyDescent="0.2">
      <c r="A183" s="188">
        <v>154</v>
      </c>
      <c r="B183" s="649" t="s">
        <v>6589</v>
      </c>
      <c r="C183" s="650" t="s">
        <v>6877</v>
      </c>
      <c r="D183" s="650" t="s">
        <v>6878</v>
      </c>
    </row>
    <row r="184" spans="1:4" s="187" customFormat="1" x14ac:dyDescent="0.2">
      <c r="A184" s="188">
        <v>155</v>
      </c>
      <c r="B184" s="649" t="s">
        <v>6589</v>
      </c>
      <c r="C184" s="650" t="s">
        <v>6879</v>
      </c>
      <c r="D184" s="650" t="s">
        <v>421</v>
      </c>
    </row>
    <row r="185" spans="1:4" s="187" customFormat="1" x14ac:dyDescent="0.2">
      <c r="A185" s="188">
        <v>156</v>
      </c>
      <c r="B185" s="649" t="s">
        <v>6598</v>
      </c>
      <c r="C185" s="650" t="s">
        <v>6880</v>
      </c>
      <c r="D185" s="650" t="s">
        <v>6881</v>
      </c>
    </row>
    <row r="186" spans="1:4" s="187" customFormat="1" x14ac:dyDescent="0.2">
      <c r="A186" s="188">
        <v>157</v>
      </c>
      <c r="B186" s="649"/>
      <c r="C186" s="650" t="s">
        <v>2809</v>
      </c>
      <c r="D186" s="650" t="s">
        <v>3581</v>
      </c>
    </row>
    <row r="187" spans="1:4" s="187" customFormat="1" x14ac:dyDescent="0.2">
      <c r="A187" s="188"/>
      <c r="B187" s="649" t="s">
        <v>6610</v>
      </c>
      <c r="C187" s="650" t="s">
        <v>6882</v>
      </c>
      <c r="D187" s="650" t="s">
        <v>6883</v>
      </c>
    </row>
    <row r="188" spans="1:4" s="187" customFormat="1" ht="22.5" x14ac:dyDescent="0.2">
      <c r="A188" s="188">
        <v>158</v>
      </c>
      <c r="B188" s="649" t="s">
        <v>6598</v>
      </c>
      <c r="C188" s="650" t="s">
        <v>6884</v>
      </c>
      <c r="D188" s="650" t="s">
        <v>6885</v>
      </c>
    </row>
    <row r="189" spans="1:4" s="187" customFormat="1" x14ac:dyDescent="0.2">
      <c r="A189" s="188">
        <v>159</v>
      </c>
      <c r="B189" s="649" t="s">
        <v>6589</v>
      </c>
      <c r="C189" s="650" t="s">
        <v>6886</v>
      </c>
      <c r="D189" s="650" t="s">
        <v>6887</v>
      </c>
    </row>
    <row r="190" spans="1:4" s="187" customFormat="1" x14ac:dyDescent="0.2">
      <c r="A190" s="188">
        <v>160</v>
      </c>
      <c r="B190" s="649" t="s">
        <v>6589</v>
      </c>
      <c r="C190" s="650" t="s">
        <v>6888</v>
      </c>
      <c r="D190" s="650" t="s">
        <v>6889</v>
      </c>
    </row>
    <row r="191" spans="1:4" s="187" customFormat="1" x14ac:dyDescent="0.2">
      <c r="A191" s="188">
        <v>161</v>
      </c>
      <c r="B191" s="649" t="s">
        <v>6589</v>
      </c>
      <c r="C191" s="650" t="s">
        <v>6890</v>
      </c>
      <c r="D191" s="650" t="s">
        <v>6052</v>
      </c>
    </row>
    <row r="192" spans="1:4" s="187" customFormat="1" x14ac:dyDescent="0.2">
      <c r="A192" s="188">
        <v>162</v>
      </c>
      <c r="B192" s="649" t="s">
        <v>6589</v>
      </c>
      <c r="C192" s="650" t="s">
        <v>6891</v>
      </c>
      <c r="D192" s="650" t="s">
        <v>1684</v>
      </c>
    </row>
    <row r="193" spans="1:4" s="187" customFormat="1" ht="22.5" x14ac:dyDescent="0.2">
      <c r="A193" s="188">
        <v>163</v>
      </c>
      <c r="B193" s="649" t="s">
        <v>6589</v>
      </c>
      <c r="C193" s="650" t="s">
        <v>6892</v>
      </c>
      <c r="D193" s="650" t="s">
        <v>6893</v>
      </c>
    </row>
    <row r="194" spans="1:4" s="187" customFormat="1" x14ac:dyDescent="0.2">
      <c r="A194" s="188">
        <v>164</v>
      </c>
      <c r="B194" s="649" t="s">
        <v>6589</v>
      </c>
      <c r="C194" s="650" t="s">
        <v>6894</v>
      </c>
      <c r="D194" s="650" t="s">
        <v>1169</v>
      </c>
    </row>
    <row r="195" spans="1:4" s="187" customFormat="1" x14ac:dyDescent="0.2">
      <c r="A195" s="188">
        <v>165</v>
      </c>
      <c r="B195" s="649" t="s">
        <v>6595</v>
      </c>
      <c r="C195" s="650" t="s">
        <v>6895</v>
      </c>
      <c r="D195" s="650" t="s">
        <v>2966</v>
      </c>
    </row>
    <row r="196" spans="1:4" s="187" customFormat="1" x14ac:dyDescent="0.2">
      <c r="A196" s="188">
        <v>166</v>
      </c>
      <c r="B196" s="649" t="s">
        <v>6589</v>
      </c>
      <c r="C196" s="650" t="s">
        <v>6896</v>
      </c>
      <c r="D196" s="650" t="s">
        <v>6096</v>
      </c>
    </row>
    <row r="197" spans="1:4" s="187" customFormat="1" x14ac:dyDescent="0.2">
      <c r="A197" s="188">
        <v>167</v>
      </c>
      <c r="B197" s="649" t="s">
        <v>6589</v>
      </c>
      <c r="C197" s="650" t="s">
        <v>6897</v>
      </c>
      <c r="D197" s="650" t="s">
        <v>6898</v>
      </c>
    </row>
    <row r="198" spans="1:4" s="187" customFormat="1" x14ac:dyDescent="0.2">
      <c r="A198" s="188">
        <v>168</v>
      </c>
      <c r="B198" s="649" t="s">
        <v>6589</v>
      </c>
      <c r="C198" s="650" t="s">
        <v>6899</v>
      </c>
      <c r="D198" s="650" t="s">
        <v>6900</v>
      </c>
    </row>
    <row r="199" spans="1:4" s="187" customFormat="1" x14ac:dyDescent="0.2">
      <c r="A199" s="188">
        <v>169</v>
      </c>
      <c r="B199" s="649" t="s">
        <v>6598</v>
      </c>
      <c r="C199" s="650" t="s">
        <v>6901</v>
      </c>
      <c r="D199" s="651" t="s">
        <v>2482</v>
      </c>
    </row>
    <row r="200" spans="1:4" s="187" customFormat="1" x14ac:dyDescent="0.2">
      <c r="A200" s="188">
        <v>170</v>
      </c>
      <c r="B200" s="649" t="s">
        <v>6589</v>
      </c>
      <c r="C200" s="650" t="s">
        <v>6902</v>
      </c>
      <c r="D200" s="650" t="s">
        <v>1351</v>
      </c>
    </row>
    <row r="201" spans="1:4" s="187" customFormat="1" x14ac:dyDescent="0.2">
      <c r="A201" s="188">
        <v>171</v>
      </c>
      <c r="B201" s="649" t="s">
        <v>6598</v>
      </c>
      <c r="C201" s="650" t="s">
        <v>6903</v>
      </c>
      <c r="D201" s="650" t="s">
        <v>6904</v>
      </c>
    </row>
    <row r="202" spans="1:4" s="187" customFormat="1" x14ac:dyDescent="0.2">
      <c r="A202" s="188">
        <v>172</v>
      </c>
      <c r="B202" s="649" t="s">
        <v>6589</v>
      </c>
      <c r="C202" s="650" t="s">
        <v>6905</v>
      </c>
      <c r="D202" s="650" t="s">
        <v>1097</v>
      </c>
    </row>
    <row r="203" spans="1:4" s="187" customFormat="1" x14ac:dyDescent="0.2">
      <c r="A203" s="188">
        <v>173</v>
      </c>
      <c r="B203" s="649" t="s">
        <v>6906</v>
      </c>
      <c r="C203" s="650" t="s">
        <v>6907</v>
      </c>
      <c r="D203" s="650" t="s">
        <v>6908</v>
      </c>
    </row>
    <row r="204" spans="1:4" s="187" customFormat="1" x14ac:dyDescent="0.2">
      <c r="A204" s="188">
        <v>174</v>
      </c>
      <c r="B204" s="649" t="s">
        <v>6610</v>
      </c>
      <c r="C204" s="650" t="s">
        <v>6909</v>
      </c>
      <c r="D204" s="650" t="s">
        <v>6115</v>
      </c>
    </row>
    <row r="205" spans="1:4" s="187" customFormat="1" x14ac:dyDescent="0.2">
      <c r="A205" s="188">
        <v>175</v>
      </c>
      <c r="B205" s="649" t="s">
        <v>6589</v>
      </c>
      <c r="C205" s="650" t="s">
        <v>6910</v>
      </c>
      <c r="D205" s="650" t="s">
        <v>2310</v>
      </c>
    </row>
    <row r="206" spans="1:4" s="187" customFormat="1" x14ac:dyDescent="0.2">
      <c r="A206" s="188">
        <v>176</v>
      </c>
      <c r="B206" s="649" t="s">
        <v>6589</v>
      </c>
      <c r="C206" s="650" t="s">
        <v>6911</v>
      </c>
      <c r="D206" s="650" t="s">
        <v>1049</v>
      </c>
    </row>
    <row r="207" spans="1:4" s="187" customFormat="1" x14ac:dyDescent="0.2">
      <c r="A207" s="188">
        <v>177</v>
      </c>
      <c r="B207" s="649" t="s">
        <v>6589</v>
      </c>
      <c r="C207" s="650" t="s">
        <v>6912</v>
      </c>
      <c r="D207" s="650" t="s">
        <v>6913</v>
      </c>
    </row>
    <row r="208" spans="1:4" s="187" customFormat="1" x14ac:dyDescent="0.2">
      <c r="A208" s="188">
        <v>178</v>
      </c>
      <c r="B208" s="649" t="s">
        <v>6589</v>
      </c>
      <c r="C208" s="650" t="s">
        <v>6914</v>
      </c>
      <c r="D208" s="650" t="s">
        <v>6915</v>
      </c>
    </row>
    <row r="209" spans="1:4" s="187" customFormat="1" x14ac:dyDescent="0.2">
      <c r="A209" s="188">
        <v>179</v>
      </c>
      <c r="B209" s="649" t="s">
        <v>6589</v>
      </c>
      <c r="C209" s="650" t="s">
        <v>6916</v>
      </c>
      <c r="D209" s="649"/>
    </row>
    <row r="210" spans="1:4" s="187" customFormat="1" x14ac:dyDescent="0.2">
      <c r="A210" s="188"/>
      <c r="B210" s="649" t="s">
        <v>6589</v>
      </c>
      <c r="C210" s="650" t="s">
        <v>6917</v>
      </c>
      <c r="D210" s="649" t="s">
        <v>6190</v>
      </c>
    </row>
    <row r="211" spans="1:4" s="187" customFormat="1" x14ac:dyDescent="0.2">
      <c r="A211" s="188"/>
      <c r="B211" s="649" t="s">
        <v>6610</v>
      </c>
      <c r="C211" s="650" t="s">
        <v>6918</v>
      </c>
      <c r="D211" s="649"/>
    </row>
    <row r="212" spans="1:4" s="187" customFormat="1" ht="22.5" x14ac:dyDescent="0.2">
      <c r="A212" s="188">
        <v>180</v>
      </c>
      <c r="B212" s="649" t="s">
        <v>6589</v>
      </c>
      <c r="C212" s="650" t="s">
        <v>6919</v>
      </c>
      <c r="D212" s="650"/>
    </row>
    <row r="213" spans="1:4" s="187" customFormat="1" x14ac:dyDescent="0.2">
      <c r="A213" s="188">
        <v>181</v>
      </c>
      <c r="B213" s="649" t="s">
        <v>6589</v>
      </c>
      <c r="C213" s="650" t="s">
        <v>6633</v>
      </c>
      <c r="D213" s="650" t="s">
        <v>6920</v>
      </c>
    </row>
    <row r="214" spans="1:4" s="187" customFormat="1" x14ac:dyDescent="0.2">
      <c r="A214" s="188">
        <v>182</v>
      </c>
      <c r="B214" s="649" t="s">
        <v>6595</v>
      </c>
      <c r="C214" s="650" t="s">
        <v>6921</v>
      </c>
      <c r="D214" s="650" t="s">
        <v>533</v>
      </c>
    </row>
    <row r="215" spans="1:4" s="187" customFormat="1" x14ac:dyDescent="0.2">
      <c r="A215" s="188">
        <v>183</v>
      </c>
      <c r="B215" s="649" t="s">
        <v>6595</v>
      </c>
      <c r="C215" s="650" t="s">
        <v>6922</v>
      </c>
      <c r="D215" s="650" t="s">
        <v>1328</v>
      </c>
    </row>
    <row r="216" spans="1:4" s="187" customFormat="1" x14ac:dyDescent="0.2">
      <c r="A216" s="188">
        <v>184</v>
      </c>
      <c r="B216" s="649" t="s">
        <v>6595</v>
      </c>
      <c r="C216" s="650" t="s">
        <v>6923</v>
      </c>
      <c r="D216" s="650" t="s">
        <v>608</v>
      </c>
    </row>
    <row r="217" spans="1:4" s="187" customFormat="1" x14ac:dyDescent="0.2">
      <c r="A217" s="188">
        <v>185</v>
      </c>
      <c r="B217" s="649" t="s">
        <v>6924</v>
      </c>
      <c r="C217" s="650" t="s">
        <v>6925</v>
      </c>
      <c r="D217" s="650"/>
    </row>
    <row r="218" spans="1:4" s="187" customFormat="1" x14ac:dyDescent="0.2">
      <c r="A218" s="188">
        <v>186</v>
      </c>
      <c r="B218" s="649" t="s">
        <v>6595</v>
      </c>
      <c r="C218" s="650" t="s">
        <v>6926</v>
      </c>
      <c r="D218" s="650" t="s">
        <v>1754</v>
      </c>
    </row>
    <row r="219" spans="1:4" s="187" customFormat="1" x14ac:dyDescent="0.2">
      <c r="A219" s="188">
        <v>187</v>
      </c>
      <c r="B219" s="649" t="s">
        <v>6595</v>
      </c>
      <c r="C219" s="650" t="s">
        <v>6687</v>
      </c>
      <c r="D219" s="651" t="s">
        <v>5830</v>
      </c>
    </row>
    <row r="220" spans="1:4" s="187" customFormat="1" x14ac:dyDescent="0.2">
      <c r="A220" s="188">
        <v>188</v>
      </c>
      <c r="B220" s="649" t="s">
        <v>6595</v>
      </c>
      <c r="C220" s="650" t="s">
        <v>6927</v>
      </c>
      <c r="D220" s="650" t="s">
        <v>6928</v>
      </c>
    </row>
    <row r="221" spans="1:4" s="187" customFormat="1" x14ac:dyDescent="0.2">
      <c r="A221" s="188">
        <v>189</v>
      </c>
      <c r="B221" s="649" t="s">
        <v>6595</v>
      </c>
      <c r="C221" s="650" t="s">
        <v>6929</v>
      </c>
      <c r="D221" s="650" t="s">
        <v>6930</v>
      </c>
    </row>
    <row r="222" spans="1:4" s="187" customFormat="1" x14ac:dyDescent="0.2">
      <c r="A222" s="188">
        <v>190</v>
      </c>
      <c r="B222" s="649" t="s">
        <v>6595</v>
      </c>
      <c r="C222" s="650" t="s">
        <v>6931</v>
      </c>
      <c r="D222" s="650" t="s">
        <v>6932</v>
      </c>
    </row>
    <row r="223" spans="1:4" s="187" customFormat="1" ht="22.5" x14ac:dyDescent="0.2">
      <c r="A223" s="188">
        <v>191</v>
      </c>
      <c r="B223" s="649" t="s">
        <v>6595</v>
      </c>
      <c r="C223" s="650" t="s">
        <v>6933</v>
      </c>
      <c r="D223" s="650" t="s">
        <v>689</v>
      </c>
    </row>
    <row r="224" spans="1:4" s="187" customFormat="1" ht="22.5" x14ac:dyDescent="0.2">
      <c r="A224" s="188">
        <v>192</v>
      </c>
      <c r="B224" s="649" t="s">
        <v>6595</v>
      </c>
      <c r="C224" s="654" t="s">
        <v>6934</v>
      </c>
      <c r="D224" s="654" t="s">
        <v>6935</v>
      </c>
    </row>
    <row r="225" spans="1:4" s="187" customFormat="1" ht="22.5" x14ac:dyDescent="0.2">
      <c r="A225" s="188">
        <v>193</v>
      </c>
      <c r="B225" s="649" t="s">
        <v>6712</v>
      </c>
      <c r="C225" s="650" t="s">
        <v>6936</v>
      </c>
      <c r="D225" s="650" t="s">
        <v>6937</v>
      </c>
    </row>
    <row r="226" spans="1:4" s="187" customFormat="1" x14ac:dyDescent="0.2">
      <c r="A226" s="188">
        <v>194</v>
      </c>
      <c r="B226" s="649" t="s">
        <v>6598</v>
      </c>
      <c r="C226" s="650" t="s">
        <v>6938</v>
      </c>
      <c r="D226" s="650" t="s">
        <v>987</v>
      </c>
    </row>
    <row r="227" spans="1:4" s="187" customFormat="1" x14ac:dyDescent="0.2">
      <c r="A227" s="188"/>
      <c r="B227" s="649" t="s">
        <v>6939</v>
      </c>
      <c r="C227" s="650" t="s">
        <v>6940</v>
      </c>
      <c r="D227" s="650" t="s">
        <v>6941</v>
      </c>
    </row>
    <row r="228" spans="1:4" s="187" customFormat="1" x14ac:dyDescent="0.2">
      <c r="A228" s="188">
        <v>195</v>
      </c>
      <c r="B228" s="649" t="s">
        <v>6595</v>
      </c>
      <c r="C228" s="650" t="s">
        <v>6942</v>
      </c>
      <c r="D228" s="650" t="s">
        <v>794</v>
      </c>
    </row>
    <row r="229" spans="1:4" s="187" customFormat="1" x14ac:dyDescent="0.2">
      <c r="A229" s="188">
        <v>196</v>
      </c>
      <c r="B229" s="649" t="s">
        <v>6595</v>
      </c>
      <c r="C229" s="650" t="s">
        <v>6943</v>
      </c>
      <c r="D229" s="650" t="s">
        <v>1379</v>
      </c>
    </row>
    <row r="230" spans="1:4" s="187" customFormat="1" x14ac:dyDescent="0.2">
      <c r="A230" s="188">
        <v>197</v>
      </c>
      <c r="B230" s="649" t="s">
        <v>6595</v>
      </c>
      <c r="C230" s="650" t="s">
        <v>6944</v>
      </c>
      <c r="D230" s="650" t="s">
        <v>1208</v>
      </c>
    </row>
    <row r="231" spans="1:4" s="187" customFormat="1" x14ac:dyDescent="0.2">
      <c r="A231" s="188">
        <v>198</v>
      </c>
      <c r="B231" s="649" t="s">
        <v>6595</v>
      </c>
      <c r="C231" s="650" t="s">
        <v>6945</v>
      </c>
      <c r="D231" s="650" t="s">
        <v>603</v>
      </c>
    </row>
    <row r="232" spans="1:4" s="187" customFormat="1" x14ac:dyDescent="0.2">
      <c r="A232" s="188">
        <v>199</v>
      </c>
      <c r="B232" s="649" t="s">
        <v>6595</v>
      </c>
      <c r="C232" s="650" t="s">
        <v>6946</v>
      </c>
      <c r="D232" s="650" t="s">
        <v>6947</v>
      </c>
    </row>
    <row r="233" spans="1:4" s="187" customFormat="1" x14ac:dyDescent="0.2">
      <c r="A233" s="188">
        <v>200</v>
      </c>
      <c r="B233" s="649" t="s">
        <v>6595</v>
      </c>
      <c r="C233" s="650" t="s">
        <v>6948</v>
      </c>
      <c r="D233" s="650" t="s">
        <v>6949</v>
      </c>
    </row>
    <row r="234" spans="1:4" s="187" customFormat="1" x14ac:dyDescent="0.2">
      <c r="A234" s="188">
        <v>201</v>
      </c>
      <c r="B234" s="649" t="s">
        <v>6595</v>
      </c>
      <c r="C234" s="650" t="s">
        <v>6950</v>
      </c>
      <c r="D234" s="650" t="s">
        <v>539</v>
      </c>
    </row>
    <row r="235" spans="1:4" s="187" customFormat="1" x14ac:dyDescent="0.2">
      <c r="A235" s="188">
        <v>202</v>
      </c>
      <c r="B235" s="649" t="s">
        <v>6595</v>
      </c>
      <c r="C235" s="650" t="s">
        <v>6951</v>
      </c>
      <c r="D235" s="650" t="s">
        <v>1376</v>
      </c>
    </row>
    <row r="236" spans="1:4" s="187" customFormat="1" x14ac:dyDescent="0.2">
      <c r="A236" s="188">
        <v>203</v>
      </c>
      <c r="B236" s="649" t="s">
        <v>6595</v>
      </c>
      <c r="C236" s="650" t="s">
        <v>6952</v>
      </c>
      <c r="D236" s="655" t="s">
        <v>6953</v>
      </c>
    </row>
    <row r="237" spans="1:4" s="187" customFormat="1" x14ac:dyDescent="0.2">
      <c r="A237" s="188">
        <v>204</v>
      </c>
      <c r="B237" s="649" t="s">
        <v>6595</v>
      </c>
      <c r="C237" s="650" t="s">
        <v>6954</v>
      </c>
      <c r="D237" s="650" t="s">
        <v>6955</v>
      </c>
    </row>
    <row r="238" spans="1:4" s="187" customFormat="1" x14ac:dyDescent="0.2">
      <c r="A238" s="188">
        <v>205</v>
      </c>
      <c r="B238" s="649" t="s">
        <v>6595</v>
      </c>
      <c r="C238" s="650" t="s">
        <v>6956</v>
      </c>
      <c r="D238" s="650" t="s">
        <v>2175</v>
      </c>
    </row>
    <row r="239" spans="1:4" s="187" customFormat="1" x14ac:dyDescent="0.2">
      <c r="A239" s="188">
        <v>206</v>
      </c>
      <c r="B239" s="649" t="s">
        <v>6595</v>
      </c>
      <c r="C239" s="650" t="s">
        <v>6957</v>
      </c>
      <c r="D239" s="650"/>
    </row>
    <row r="240" spans="1:4" s="187" customFormat="1" x14ac:dyDescent="0.2">
      <c r="A240" s="188">
        <v>207</v>
      </c>
      <c r="B240" s="649" t="s">
        <v>6595</v>
      </c>
      <c r="C240" s="650" t="s">
        <v>6958</v>
      </c>
      <c r="D240" s="650" t="s">
        <v>6959</v>
      </c>
    </row>
    <row r="241" spans="1:4" s="187" customFormat="1" x14ac:dyDescent="0.2">
      <c r="A241" s="188">
        <v>208</v>
      </c>
      <c r="B241" s="649" t="s">
        <v>6595</v>
      </c>
      <c r="C241" s="650" t="s">
        <v>6960</v>
      </c>
      <c r="D241" s="650" t="s">
        <v>6961</v>
      </c>
    </row>
    <row r="242" spans="1:4" s="187" customFormat="1" x14ac:dyDescent="0.2">
      <c r="A242" s="188"/>
      <c r="B242" s="649" t="s">
        <v>6595</v>
      </c>
      <c r="C242" s="650" t="s">
        <v>6962</v>
      </c>
      <c r="D242" s="650" t="s">
        <v>6963</v>
      </c>
    </row>
    <row r="243" spans="1:4" s="187" customFormat="1" x14ac:dyDescent="0.2">
      <c r="A243" s="188"/>
      <c r="B243" s="649" t="s">
        <v>6610</v>
      </c>
      <c r="C243" s="650" t="s">
        <v>6964</v>
      </c>
      <c r="D243" s="650" t="s">
        <v>3421</v>
      </c>
    </row>
    <row r="244" spans="1:4" s="187" customFormat="1" x14ac:dyDescent="0.2">
      <c r="A244" s="188">
        <v>209</v>
      </c>
      <c r="B244" s="649" t="s">
        <v>6595</v>
      </c>
      <c r="C244" s="650" t="s">
        <v>6965</v>
      </c>
      <c r="D244" s="650" t="s">
        <v>1166</v>
      </c>
    </row>
    <row r="245" spans="1:4" s="187" customFormat="1" x14ac:dyDescent="0.2">
      <c r="A245" s="188">
        <v>210</v>
      </c>
      <c r="B245" s="649" t="s">
        <v>6924</v>
      </c>
      <c r="C245" s="650" t="s">
        <v>6966</v>
      </c>
      <c r="D245" s="650" t="s">
        <v>1464</v>
      </c>
    </row>
    <row r="246" spans="1:4" s="187" customFormat="1" x14ac:dyDescent="0.2">
      <c r="A246" s="188">
        <v>211</v>
      </c>
      <c r="B246" s="649" t="s">
        <v>6595</v>
      </c>
      <c r="C246" s="650" t="s">
        <v>6967</v>
      </c>
      <c r="D246" s="650" t="s">
        <v>519</v>
      </c>
    </row>
    <row r="247" spans="1:4" s="187" customFormat="1" x14ac:dyDescent="0.2">
      <c r="A247" s="188">
        <v>212</v>
      </c>
      <c r="B247" s="649" t="s">
        <v>6595</v>
      </c>
      <c r="C247" s="650" t="s">
        <v>6968</v>
      </c>
      <c r="D247" s="650" t="s">
        <v>5855</v>
      </c>
    </row>
    <row r="248" spans="1:4" s="187" customFormat="1" x14ac:dyDescent="0.2">
      <c r="A248" s="188">
        <v>213</v>
      </c>
      <c r="B248" s="649" t="s">
        <v>6595</v>
      </c>
      <c r="C248" s="650" t="s">
        <v>6969</v>
      </c>
      <c r="D248" s="650" t="s">
        <v>2382</v>
      </c>
    </row>
    <row r="249" spans="1:4" s="187" customFormat="1" x14ac:dyDescent="0.2">
      <c r="A249" s="188">
        <v>214</v>
      </c>
      <c r="B249" s="649" t="s">
        <v>6589</v>
      </c>
      <c r="C249" s="650" t="s">
        <v>253</v>
      </c>
      <c r="D249" s="650" t="s">
        <v>6970</v>
      </c>
    </row>
    <row r="250" spans="1:4" s="187" customFormat="1" x14ac:dyDescent="0.2">
      <c r="A250" s="188">
        <v>215</v>
      </c>
      <c r="B250" s="649" t="s">
        <v>6595</v>
      </c>
      <c r="C250" s="650" t="s">
        <v>6971</v>
      </c>
      <c r="D250" s="650" t="s">
        <v>577</v>
      </c>
    </row>
    <row r="251" spans="1:4" s="187" customFormat="1" x14ac:dyDescent="0.2">
      <c r="A251" s="188"/>
      <c r="B251" s="649"/>
      <c r="C251" s="650" t="s">
        <v>4002</v>
      </c>
      <c r="D251" s="650" t="s">
        <v>6972</v>
      </c>
    </row>
    <row r="252" spans="1:4" s="187" customFormat="1" x14ac:dyDescent="0.2">
      <c r="A252" s="188">
        <v>216</v>
      </c>
      <c r="B252" s="649" t="s">
        <v>6973</v>
      </c>
      <c r="C252" s="650" t="s">
        <v>6974</v>
      </c>
      <c r="D252" s="650" t="s">
        <v>6975</v>
      </c>
    </row>
    <row r="253" spans="1:4" s="187" customFormat="1" x14ac:dyDescent="0.2">
      <c r="A253" s="188">
        <v>217</v>
      </c>
      <c r="B253" s="649" t="s">
        <v>6595</v>
      </c>
      <c r="C253" s="650" t="s">
        <v>6976</v>
      </c>
      <c r="D253" s="650" t="s">
        <v>1645</v>
      </c>
    </row>
    <row r="254" spans="1:4" s="187" customFormat="1" x14ac:dyDescent="0.2">
      <c r="A254" s="188">
        <v>218</v>
      </c>
      <c r="B254" s="649" t="s">
        <v>6595</v>
      </c>
      <c r="C254" s="650" t="s">
        <v>6977</v>
      </c>
      <c r="D254" s="650" t="s">
        <v>6072</v>
      </c>
    </row>
    <row r="255" spans="1:4" s="187" customFormat="1" x14ac:dyDescent="0.2">
      <c r="A255" s="188">
        <v>219</v>
      </c>
      <c r="B255" s="649" t="s">
        <v>6598</v>
      </c>
      <c r="C255" s="650" t="s">
        <v>6832</v>
      </c>
      <c r="D255" s="650" t="s">
        <v>6978</v>
      </c>
    </row>
    <row r="256" spans="1:4" s="187" customFormat="1" x14ac:dyDescent="0.2">
      <c r="A256" s="188">
        <v>220</v>
      </c>
      <c r="B256" s="649" t="s">
        <v>6595</v>
      </c>
      <c r="C256" s="650" t="s">
        <v>6979</v>
      </c>
      <c r="D256" s="650" t="s">
        <v>1520</v>
      </c>
    </row>
    <row r="257" spans="1:4" s="187" customFormat="1" x14ac:dyDescent="0.2">
      <c r="A257" s="188">
        <v>221</v>
      </c>
      <c r="B257" s="649" t="s">
        <v>6595</v>
      </c>
      <c r="C257" s="650" t="s">
        <v>6980</v>
      </c>
      <c r="D257" s="650" t="s">
        <v>996</v>
      </c>
    </row>
    <row r="258" spans="1:4" s="187" customFormat="1" x14ac:dyDescent="0.2">
      <c r="A258" s="188">
        <v>222</v>
      </c>
      <c r="B258" s="649" t="s">
        <v>6595</v>
      </c>
      <c r="C258" s="650" t="s">
        <v>6981</v>
      </c>
      <c r="D258" s="650" t="s">
        <v>6122</v>
      </c>
    </row>
    <row r="259" spans="1:4" s="187" customFormat="1" ht="22.5" x14ac:dyDescent="0.2">
      <c r="A259" s="188"/>
      <c r="B259" s="649" t="s">
        <v>6589</v>
      </c>
      <c r="C259" s="650" t="s">
        <v>6982</v>
      </c>
      <c r="D259" s="650">
        <v>371.03719999999998</v>
      </c>
    </row>
    <row r="260" spans="1:4" s="187" customFormat="1" x14ac:dyDescent="0.2">
      <c r="A260" s="188">
        <v>223</v>
      </c>
      <c r="B260" s="649" t="s">
        <v>6595</v>
      </c>
      <c r="C260" s="650" t="s">
        <v>6983</v>
      </c>
      <c r="D260" s="650" t="s">
        <v>6984</v>
      </c>
    </row>
    <row r="261" spans="1:4" s="187" customFormat="1" x14ac:dyDescent="0.2">
      <c r="A261" s="188">
        <v>224</v>
      </c>
      <c r="B261" s="649" t="s">
        <v>6595</v>
      </c>
      <c r="C261" s="650" t="s">
        <v>6985</v>
      </c>
      <c r="D261" s="650" t="s">
        <v>821</v>
      </c>
    </row>
    <row r="262" spans="1:4" s="187" customFormat="1" x14ac:dyDescent="0.2">
      <c r="A262" s="188">
        <v>225</v>
      </c>
      <c r="B262" s="649" t="s">
        <v>6595</v>
      </c>
      <c r="C262" s="650" t="s">
        <v>6986</v>
      </c>
      <c r="D262" s="650" t="s">
        <v>1550</v>
      </c>
    </row>
    <row r="263" spans="1:4" s="187" customFormat="1" x14ac:dyDescent="0.2">
      <c r="A263" s="188">
        <v>227</v>
      </c>
      <c r="B263" s="649" t="s">
        <v>6595</v>
      </c>
      <c r="C263" s="650" t="s">
        <v>6987</v>
      </c>
      <c r="D263" s="650" t="s">
        <v>6988</v>
      </c>
    </row>
    <row r="264" spans="1:4" s="187" customFormat="1" x14ac:dyDescent="0.2">
      <c r="A264" s="188">
        <v>228</v>
      </c>
      <c r="B264" s="649" t="s">
        <v>6595</v>
      </c>
      <c r="C264" s="650" t="s">
        <v>6989</v>
      </c>
      <c r="D264" s="650" t="s">
        <v>1716</v>
      </c>
    </row>
    <row r="265" spans="1:4" s="187" customFormat="1" x14ac:dyDescent="0.2">
      <c r="A265" s="188">
        <v>229</v>
      </c>
      <c r="B265" s="649" t="s">
        <v>6595</v>
      </c>
      <c r="C265" s="650" t="s">
        <v>6990</v>
      </c>
      <c r="D265" s="650" t="s">
        <v>1326</v>
      </c>
    </row>
    <row r="266" spans="1:4" s="187" customFormat="1" x14ac:dyDescent="0.2">
      <c r="A266" s="188">
        <v>230</v>
      </c>
      <c r="B266" s="649" t="s">
        <v>6595</v>
      </c>
      <c r="C266" s="650" t="s">
        <v>6991</v>
      </c>
      <c r="D266" s="650" t="s">
        <v>6992</v>
      </c>
    </row>
    <row r="267" spans="1:4" s="187" customFormat="1" x14ac:dyDescent="0.2">
      <c r="A267" s="188"/>
      <c r="B267" s="649"/>
      <c r="C267" s="650" t="s">
        <v>6168</v>
      </c>
      <c r="D267" s="650" t="s">
        <v>6993</v>
      </c>
    </row>
    <row r="268" spans="1:4" s="187" customFormat="1" x14ac:dyDescent="0.2">
      <c r="A268" s="188">
        <v>231</v>
      </c>
      <c r="B268" s="649" t="s">
        <v>6595</v>
      </c>
      <c r="C268" s="650" t="s">
        <v>6994</v>
      </c>
      <c r="D268" s="650"/>
    </row>
    <row r="269" spans="1:4" s="187" customFormat="1" x14ac:dyDescent="0.2">
      <c r="A269" s="188">
        <v>232</v>
      </c>
      <c r="B269" s="649" t="s">
        <v>6727</v>
      </c>
      <c r="C269" s="650" t="s">
        <v>6995</v>
      </c>
      <c r="D269" s="650" t="s">
        <v>2962</v>
      </c>
    </row>
    <row r="270" spans="1:4" s="187" customFormat="1" x14ac:dyDescent="0.2">
      <c r="A270" s="188">
        <v>233</v>
      </c>
      <c r="B270" s="649" t="s">
        <v>6595</v>
      </c>
      <c r="C270" s="650" t="s">
        <v>6996</v>
      </c>
      <c r="D270" s="650" t="s">
        <v>250</v>
      </c>
    </row>
    <row r="271" spans="1:4" s="187" customFormat="1" x14ac:dyDescent="0.2">
      <c r="A271" s="188">
        <v>234</v>
      </c>
      <c r="B271" s="649" t="s">
        <v>6595</v>
      </c>
      <c r="C271" s="650" t="s">
        <v>6997</v>
      </c>
      <c r="D271" s="650" t="s">
        <v>3483</v>
      </c>
    </row>
    <row r="272" spans="1:4" s="187" customFormat="1" x14ac:dyDescent="0.2">
      <c r="A272" s="188">
        <v>235</v>
      </c>
      <c r="B272" s="649" t="s">
        <v>6595</v>
      </c>
      <c r="C272" s="650" t="s">
        <v>6998</v>
      </c>
      <c r="D272" s="650" t="s">
        <v>1014</v>
      </c>
    </row>
    <row r="273" spans="1:4" s="187" customFormat="1" ht="22.5" x14ac:dyDescent="0.2">
      <c r="A273" s="656">
        <v>236</v>
      </c>
      <c r="B273" s="657" t="s">
        <v>6595</v>
      </c>
      <c r="C273" s="658" t="s">
        <v>6999</v>
      </c>
      <c r="D273" s="658" t="s">
        <v>7000</v>
      </c>
    </row>
    <row r="274" spans="1:4" s="180" customFormat="1" x14ac:dyDescent="0.2">
      <c r="B274" s="180" t="s">
        <v>6727</v>
      </c>
      <c r="C274" s="180" t="s">
        <v>7001</v>
      </c>
    </row>
    <row r="275" spans="1:4" s="180" customFormat="1" x14ac:dyDescent="0.2">
      <c r="B275" s="180" t="s">
        <v>6727</v>
      </c>
      <c r="C275" s="180" t="s">
        <v>7002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7003</v>
      </c>
      <c r="C2" s="9" t="s">
        <v>7004</v>
      </c>
      <c r="D2" s="6" t="s">
        <v>7005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7003</v>
      </c>
      <c r="C4" s="9" t="s">
        <v>7006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6589</v>
      </c>
      <c r="C5" s="9" t="s">
        <v>7007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7003</v>
      </c>
      <c r="C6" s="9" t="s">
        <v>7008</v>
      </c>
      <c r="D6" s="6" t="s">
        <v>7009</v>
      </c>
      <c r="E6" s="14"/>
      <c r="F6" s="14"/>
      <c r="G6" s="14"/>
    </row>
    <row r="7" spans="1:7" x14ac:dyDescent="0.2">
      <c r="A7" s="180">
        <v>6</v>
      </c>
      <c r="B7" s="180" t="s">
        <v>7003</v>
      </c>
      <c r="C7" s="9" t="s">
        <v>7010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7011</v>
      </c>
      <c r="E8" s="14"/>
      <c r="F8" s="14"/>
      <c r="G8" s="14"/>
    </row>
    <row r="9" spans="1:7" x14ac:dyDescent="0.2">
      <c r="A9" s="180">
        <v>8</v>
      </c>
      <c r="B9" s="180" t="s">
        <v>6589</v>
      </c>
      <c r="C9" s="9" t="s">
        <v>7012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7013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7003</v>
      </c>
      <c r="C2" s="9" t="s">
        <v>7004</v>
      </c>
      <c r="D2" s="6" t="s">
        <v>7005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7003</v>
      </c>
      <c r="C4" s="9" t="s">
        <v>7006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6589</v>
      </c>
      <c r="C5" s="9" t="s">
        <v>7007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7003</v>
      </c>
      <c r="C6" s="9" t="s">
        <v>7008</v>
      </c>
      <c r="D6" s="6" t="s">
        <v>7009</v>
      </c>
      <c r="E6" s="14"/>
      <c r="F6" s="14"/>
      <c r="G6" s="14"/>
    </row>
    <row r="7" spans="1:7" x14ac:dyDescent="0.2">
      <c r="A7" s="180">
        <v>6</v>
      </c>
      <c r="B7" s="180" t="s">
        <v>7003</v>
      </c>
      <c r="C7" s="9" t="s">
        <v>7010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7011</v>
      </c>
      <c r="E8" s="14"/>
      <c r="F8" s="14"/>
      <c r="G8" s="14"/>
    </row>
    <row r="9" spans="1:7" x14ac:dyDescent="0.2">
      <c r="A9" s="180">
        <v>8</v>
      </c>
      <c r="B9" s="180" t="s">
        <v>6589</v>
      </c>
      <c r="C9" s="9" t="s">
        <v>7012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7013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6589</v>
      </c>
      <c r="C2" s="9" t="s">
        <v>7014</v>
      </c>
      <c r="D2" s="9" t="s">
        <v>5925</v>
      </c>
    </row>
    <row r="3" spans="1:4" x14ac:dyDescent="0.2">
      <c r="A3" s="180">
        <v>2</v>
      </c>
      <c r="B3" s="180" t="s">
        <v>6589</v>
      </c>
      <c r="C3" s="164" t="s">
        <v>7015</v>
      </c>
      <c r="D3" s="123" t="s">
        <v>7016</v>
      </c>
    </row>
    <row r="4" spans="1:4" x14ac:dyDescent="0.2">
      <c r="A4" s="180">
        <v>3</v>
      </c>
      <c r="B4" s="180" t="s">
        <v>6589</v>
      </c>
      <c r="C4" s="164" t="s">
        <v>7017</v>
      </c>
      <c r="D4" s="164" t="s">
        <v>5928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7" x14ac:dyDescent="0.2">
      <c r="A2" s="180">
        <v>1</v>
      </c>
      <c r="B2" s="180" t="s">
        <v>6598</v>
      </c>
      <c r="C2" s="9" t="s">
        <v>7018</v>
      </c>
      <c r="D2" s="6" t="s">
        <v>7019</v>
      </c>
    </row>
    <row r="3" spans="1:7" x14ac:dyDescent="0.2">
      <c r="A3" s="180"/>
      <c r="B3" s="180"/>
      <c r="C3" s="9" t="s">
        <v>7020</v>
      </c>
      <c r="D3" s="6" t="s">
        <v>3795</v>
      </c>
    </row>
    <row r="4" spans="1:7" ht="22.5" x14ac:dyDescent="0.2">
      <c r="A4" s="180">
        <v>2</v>
      </c>
      <c r="B4" s="180" t="s">
        <v>7021</v>
      </c>
      <c r="C4" s="9" t="s">
        <v>7022</v>
      </c>
      <c r="D4" s="6" t="s">
        <v>1534</v>
      </c>
      <c r="G4" t="s">
        <v>7023</v>
      </c>
    </row>
    <row r="5" spans="1:7" x14ac:dyDescent="0.2">
      <c r="A5" s="180">
        <v>3</v>
      </c>
      <c r="B5" s="180" t="s">
        <v>7021</v>
      </c>
      <c r="C5" s="9" t="s">
        <v>7024</v>
      </c>
      <c r="D5" s="6" t="s">
        <v>5994</v>
      </c>
    </row>
    <row r="6" spans="1:7" x14ac:dyDescent="0.2">
      <c r="A6" s="180">
        <v>4</v>
      </c>
      <c r="B6" s="661" t="s">
        <v>7025</v>
      </c>
      <c r="C6" s="9" t="s">
        <v>7026</v>
      </c>
      <c r="D6" s="6" t="s">
        <v>7027</v>
      </c>
    </row>
    <row r="7" spans="1:7" x14ac:dyDescent="0.2">
      <c r="A7" s="180">
        <v>5</v>
      </c>
      <c r="B7" s="180" t="s">
        <v>6598</v>
      </c>
      <c r="C7" s="9" t="s">
        <v>7028</v>
      </c>
      <c r="D7" s="6" t="s">
        <v>7029</v>
      </c>
    </row>
    <row r="8" spans="1:7" x14ac:dyDescent="0.2">
      <c r="A8" s="180">
        <v>6</v>
      </c>
      <c r="B8" s="180" t="s">
        <v>6598</v>
      </c>
      <c r="C8" s="9" t="s">
        <v>7030</v>
      </c>
      <c r="D8" s="6" t="s">
        <v>7031</v>
      </c>
    </row>
    <row r="9" spans="1:7" x14ac:dyDescent="0.2">
      <c r="A9" s="180">
        <v>7</v>
      </c>
      <c r="B9" s="180" t="s">
        <v>6598</v>
      </c>
      <c r="C9" s="9" t="s">
        <v>7032</v>
      </c>
      <c r="D9" s="6" t="s">
        <v>595</v>
      </c>
    </row>
    <row r="10" spans="1:7" ht="22.5" x14ac:dyDescent="0.2">
      <c r="A10" s="180"/>
      <c r="B10" s="180" t="s">
        <v>6598</v>
      </c>
      <c r="C10" s="9" t="s">
        <v>7033</v>
      </c>
      <c r="D10" s="6" t="s">
        <v>2960</v>
      </c>
    </row>
    <row r="11" spans="1:7" ht="22.5" x14ac:dyDescent="0.2">
      <c r="A11" s="180">
        <v>8</v>
      </c>
      <c r="B11" s="180" t="s">
        <v>6598</v>
      </c>
      <c r="C11" s="9" t="s">
        <v>7034</v>
      </c>
      <c r="D11" s="6" t="s">
        <v>7035</v>
      </c>
    </row>
    <row r="12" spans="1:7" ht="22.5" x14ac:dyDescent="0.2">
      <c r="A12" s="180">
        <v>9</v>
      </c>
      <c r="B12" s="180" t="s">
        <v>6598</v>
      </c>
      <c r="C12" s="9" t="s">
        <v>7036</v>
      </c>
      <c r="D12" s="6" t="s">
        <v>544</v>
      </c>
    </row>
    <row r="13" spans="1:7" ht="22.5" x14ac:dyDescent="0.2">
      <c r="A13" s="180">
        <v>10</v>
      </c>
      <c r="B13" s="180" t="s">
        <v>6598</v>
      </c>
      <c r="C13" s="9" t="s">
        <v>7037</v>
      </c>
      <c r="D13" s="6" t="s">
        <v>7038</v>
      </c>
    </row>
    <row r="14" spans="1:7" x14ac:dyDescent="0.2">
      <c r="A14" s="180">
        <v>11</v>
      </c>
      <c r="B14" s="180" t="s">
        <v>6598</v>
      </c>
      <c r="C14" s="9" t="s">
        <v>7039</v>
      </c>
      <c r="D14" s="6" t="s">
        <v>7040</v>
      </c>
    </row>
    <row r="15" spans="1:7" ht="22.5" x14ac:dyDescent="0.2">
      <c r="A15" s="180">
        <v>13</v>
      </c>
      <c r="B15" s="180" t="s">
        <v>6906</v>
      </c>
      <c r="C15" s="9" t="s">
        <v>7041</v>
      </c>
      <c r="D15" s="6"/>
    </row>
    <row r="16" spans="1:7" x14ac:dyDescent="0.2">
      <c r="A16" s="180">
        <v>14</v>
      </c>
      <c r="B16" s="661" t="s">
        <v>7042</v>
      </c>
      <c r="C16" s="9" t="s">
        <v>7043</v>
      </c>
      <c r="D16" s="6" t="s">
        <v>7044</v>
      </c>
    </row>
    <row r="17" spans="1:4" x14ac:dyDescent="0.2">
      <c r="A17" s="180">
        <v>15</v>
      </c>
      <c r="B17" s="180" t="s">
        <v>6598</v>
      </c>
      <c r="C17" s="9" t="s">
        <v>7045</v>
      </c>
      <c r="D17" s="6" t="s">
        <v>1232</v>
      </c>
    </row>
    <row r="18" spans="1:4" x14ac:dyDescent="0.2">
      <c r="A18" s="180">
        <v>16</v>
      </c>
      <c r="B18" s="180" t="s">
        <v>6807</v>
      </c>
      <c r="C18" s="9" t="s">
        <v>7046</v>
      </c>
      <c r="D18" s="6" t="s">
        <v>1383</v>
      </c>
    </row>
    <row r="19" spans="1:4" x14ac:dyDescent="0.2">
      <c r="A19" s="180">
        <v>17</v>
      </c>
      <c r="B19" s="180" t="s">
        <v>6807</v>
      </c>
      <c r="C19" s="9" t="s">
        <v>7047</v>
      </c>
      <c r="D19" s="6" t="s">
        <v>7048</v>
      </c>
    </row>
    <row r="20" spans="1:4" x14ac:dyDescent="0.2">
      <c r="A20" s="180">
        <v>18</v>
      </c>
      <c r="B20" s="180" t="s">
        <v>6807</v>
      </c>
      <c r="C20" s="9" t="s">
        <v>7049</v>
      </c>
      <c r="D20" s="9" t="s">
        <v>7050</v>
      </c>
    </row>
    <row r="21" spans="1:4" x14ac:dyDescent="0.2">
      <c r="A21" s="180">
        <v>19</v>
      </c>
      <c r="B21" s="180" t="s">
        <v>6807</v>
      </c>
      <c r="C21" s="9" t="s">
        <v>7051</v>
      </c>
      <c r="D21" s="6" t="s">
        <v>1566</v>
      </c>
    </row>
    <row r="22" spans="1:4" x14ac:dyDescent="0.2">
      <c r="A22" s="180">
        <v>20</v>
      </c>
      <c r="B22" s="180" t="s">
        <v>6598</v>
      </c>
      <c r="C22" s="9" t="s">
        <v>7052</v>
      </c>
      <c r="D22" s="6" t="s">
        <v>7053</v>
      </c>
    </row>
    <row r="23" spans="1:4" x14ac:dyDescent="0.2">
      <c r="A23" s="180">
        <v>21</v>
      </c>
      <c r="B23" s="180" t="s">
        <v>6598</v>
      </c>
      <c r="C23" s="66" t="s">
        <v>7054</v>
      </c>
      <c r="D23" s="67" t="s">
        <v>7055</v>
      </c>
    </row>
    <row r="24" spans="1:4" x14ac:dyDescent="0.2">
      <c r="A24" s="180">
        <v>22</v>
      </c>
      <c r="B24" s="180"/>
      <c r="C24" s="9" t="s">
        <v>7056</v>
      </c>
      <c r="D24" s="6" t="s">
        <v>7057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/>
      <c r="C2" s="9" t="s">
        <v>7058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7059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7060</v>
      </c>
    </row>
    <row r="6" spans="1:4" x14ac:dyDescent="0.2">
      <c r="A6" s="180">
        <v>5</v>
      </c>
      <c r="B6" s="180"/>
      <c r="C6" s="164" t="s">
        <v>7061</v>
      </c>
      <c r="D6" s="9" t="s">
        <v>7062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7063</v>
      </c>
      <c r="D8" s="9" t="s">
        <v>452</v>
      </c>
    </row>
    <row r="9" spans="1:4" ht="22.5" x14ac:dyDescent="0.2">
      <c r="A9" s="180">
        <v>8</v>
      </c>
      <c r="B9" s="180" t="s">
        <v>6595</v>
      </c>
      <c r="C9" s="32" t="s">
        <v>7064</v>
      </c>
      <c r="D9" s="32" t="s">
        <v>867</v>
      </c>
    </row>
    <row r="10" spans="1:4" ht="22.5" x14ac:dyDescent="0.2">
      <c r="A10" s="180">
        <v>9</v>
      </c>
      <c r="B10" s="180"/>
      <c r="C10" s="9" t="s">
        <v>7065</v>
      </c>
      <c r="D10" s="9" t="s">
        <v>280</v>
      </c>
    </row>
    <row r="11" spans="1:4" ht="22.5" x14ac:dyDescent="0.2">
      <c r="A11" s="180"/>
      <c r="B11" s="180"/>
      <c r="C11" s="9" t="s">
        <v>7066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7067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7068</v>
      </c>
      <c r="D14" s="9" t="s">
        <v>5970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7069</v>
      </c>
    </row>
    <row r="17" spans="1:4" ht="33.75" x14ac:dyDescent="0.2">
      <c r="A17" s="180">
        <v>15</v>
      </c>
      <c r="B17" s="180"/>
      <c r="C17" s="72" t="s">
        <v>7070</v>
      </c>
      <c r="D17" s="72" t="s">
        <v>7071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7072</v>
      </c>
      <c r="D20" s="13" t="s">
        <v>7073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2018-02-19T07:13:29Z</dcterms:modified>
</cp:coreProperties>
</file>