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SheetTabs="0" xWindow="-120" yWindow="150" windowWidth="22980" windowHeight="100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Лист1!$2:$5</definedName>
  </definedNames>
  <calcPr calcId="152511" fullCalcOnLoad="1"/>
</workbook>
</file>

<file path=xl/calcChain.xml><?xml version="1.0" encoding="utf-8"?>
<calcChain xmlns="http://schemas.openxmlformats.org/spreadsheetml/2006/main">
  <c r="H73" i="1"/>
  <c r="G73"/>
  <c r="F73"/>
  <c r="H35"/>
  <c r="G35"/>
  <c r="F35"/>
</calcChain>
</file>

<file path=xl/sharedStrings.xml><?xml version="1.0" encoding="utf-8"?>
<sst xmlns="http://schemas.openxmlformats.org/spreadsheetml/2006/main" count="362" uniqueCount="186">
  <si>
    <t>Уникальный номер мероприятия</t>
  </si>
  <si>
    <t>Тип мероприятия по информатизации</t>
  </si>
  <si>
    <t xml:space="preserve">Наименование объекта учета </t>
  </si>
  <si>
    <t>Финансирование за счет средств федерального бюджета (тыс. рублей)</t>
  </si>
  <si>
    <t xml:space="preserve">Целевые показатели по приоритетным направлениям,которые будут обеспечены в результате реализации мероприятия по информатизации </t>
  </si>
  <si>
    <t>1 год планового периода</t>
  </si>
  <si>
    <t xml:space="preserve">2 год планового периода </t>
  </si>
  <si>
    <t xml:space="preserve">Наименование показателя </t>
  </si>
  <si>
    <t xml:space="preserve">Базовое (текущее) значение </t>
  </si>
  <si>
    <t xml:space="preserve">Ожидаемые (плановые) значения </t>
  </si>
  <si>
    <t>Оч. фин. год</t>
  </si>
  <si>
    <t xml:space="preserve">1 год планового периода </t>
  </si>
  <si>
    <t>2 год планового периода</t>
  </si>
  <si>
    <t>103.00100103.16.Э.2094.01</t>
  </si>
  <si>
    <t>Эксплуатация</t>
  </si>
  <si>
    <t xml:space="preserve">Наличие мероприятий по защите информации в соответствии с требованиями </t>
  </si>
  <si>
    <t>Да/Нет</t>
  </si>
  <si>
    <t xml:space="preserve">Да </t>
  </si>
  <si>
    <t>103.00100103.16.Э.2305.01</t>
  </si>
  <si>
    <t>Нет</t>
  </si>
  <si>
    <t>О транспортной безопасности 09.03.2007 Федеральный закон №16-ФЗ;,О сдаче-приемке и передаче в эксплуатацию инфо систем, созданных по ГК в рамках комплексной программы обеспечения безопасности населения на транспорте 27.12.2013 Распоряжение №АЦ-147-р;,Об утверждении Комплексной программы обеспечения безопасности населения на транспорте 30.07.2010 Распоряжение №1285-р</t>
  </si>
  <si>
    <t xml:space="preserve">103.00100103.16.Э.2332.01 </t>
  </si>
  <si>
    <t>103.00100103.16.Э.2335.01</t>
  </si>
  <si>
    <t xml:space="preserve">ИТОГО по мероприятиям по информатизации, соответствующим приоритетным направлениям </t>
  </si>
  <si>
    <t>Единица изме рения</t>
  </si>
  <si>
    <t xml:space="preserve">Номер приори  тетного направ  ления </t>
  </si>
  <si>
    <t>103.00100103.16.Р.2643.01</t>
  </si>
  <si>
    <t xml:space="preserve">Развитие </t>
  </si>
  <si>
    <t>Наличие мероприятий по защите информации в соответствии с требованиями</t>
  </si>
  <si>
    <t>Количество государственных функций, выполняемых государственным органом посредством информационной системы</t>
  </si>
  <si>
    <t>103.00152962.16.Э.2761.01</t>
  </si>
  <si>
    <t>103.001D1004.16.Э.1293.01</t>
  </si>
  <si>
    <t>ИТОГО по прочим мероприятиям по информатизации</t>
  </si>
  <si>
    <t>103.001D1004.16.Э.1191.01</t>
  </si>
  <si>
    <t>103.00152962.16.Э.2427.01</t>
  </si>
  <si>
    <t>Создание</t>
  </si>
  <si>
    <t>Шт.</t>
  </si>
  <si>
    <t>103.001D1004.16.Э.1252.01</t>
  </si>
  <si>
    <t>103.001D1004.16.Э.1278.01</t>
  </si>
  <si>
    <t>103.00152962.17.Э.2465.01</t>
  </si>
  <si>
    <t>103.00152962.16.Э.2562.01</t>
  </si>
  <si>
    <t>103.001D1004.16.Э.1193.01</t>
  </si>
  <si>
    <t>Эксплуатация объекта
учета Программно-
аппаратные комплексы
информационной
безопасности Росгранстроя</t>
  </si>
  <si>
    <t>103.001D1004.16.Э.1247.01</t>
  </si>
  <si>
    <t>103.001D1004.16.Э.2070.01</t>
  </si>
  <si>
    <t>103.001D1004.16.Э.2073.01</t>
  </si>
  <si>
    <t>103.001D1004.16.Э.2075.01</t>
  </si>
  <si>
    <t>103.00152962.16.Э.2423.01</t>
  </si>
  <si>
    <t>03.00152962.16.Э.2425.01</t>
  </si>
  <si>
    <t>№</t>
  </si>
  <si>
    <t xml:space="preserve">Единица </t>
  </si>
  <si>
    <t xml:space="preserve">Информационная система подключена к СМЭВ </t>
  </si>
  <si>
    <t>Устав РТМ (Другое, №ИП-55-р от 2011-05-20); Об утверждении Перечня общедоступной информации о деятельности ФКУ Ространсмодернизация подлежащей размещению на официальном сайте (Приказ, №12 от 2017-02- 15)</t>
  </si>
  <si>
    <t>Устав РТМ (Другое, №ИП- 55-р от 2011-05-20); Об утверждении Перечня общедоступной информации о деятельности ФКУ "Ространсмодернизация", подлежащей размещению на официальном сайте (Приказ, №12 от 2017-02-15)</t>
  </si>
  <si>
    <t>ФЗ "Об обеспечении доступа к информации о деятельности государственных органов и органов местного самоуправления" (Федеральный закон, №8 фз от 2009-02-09); Устав ФГКУ Росгранстрой (Распоряжение, №СА-78-р от 2016-06-23); Постановление Правительства РФ "Об утверждении государственной программы Российской Федерации "Развитие внешнеэкономической деятельности"" (Постановление, №330 от 2014-04-15)</t>
  </si>
  <si>
    <t>Устав ФГКУ Росгранстрой (Распоряжение, №СА-78-р от 2016-06-23); Постановление Правительства РФ "Об утверждении государственной программы Российской Федерации "Развитие внешнеэкономической деятельности" (Постановление, №330 от 2014-04-15); Распоряжение Правительства РФ "«О создании в г. Москве федерального государственного учреждения «Дирекция по строительству и эксплуатации объектов,Росграницы» и отнесении его к ведению Росграницы»" (Распоряжение, №1308-р от 2008-09-11)</t>
  </si>
  <si>
    <t>Устав Ространсмод ернизации (Другое, №ИП-55-р от 2011-05-20); ФЗ "Об обеспечении доступа к информации о деятельности государственных органов и органов местного самоуправления" О создании федерального казенного учреждения "Дирекция государственногозаказчика по реализации федеральной целевой программы "Модернизация, транспортной системы России" (г. Москва) путем изменения типа федерального государственного учреждения (Распоряжение, №255-р от 2011-02-21)</t>
  </si>
  <si>
    <t>Устав Ространсмодернизации (Другое, №ИП-55-р от 2011-08-20); О создании Ространсмодернизации (Распоряжение, №255-р от 2011-02-21)</t>
  </si>
  <si>
    <t>103.00100103.16.Э.2457.01</t>
  </si>
  <si>
    <t xml:space="preserve"> Положение о Минтрансе России (Постановление, №395 от 2004-07-30); О переходе Минтранса России на систему электронногодокументооборота (Приказ, №389 от 2015-12-31); план-график раскрытия приоритетных социально-значимых наборов данных в формате открытых данных Минтрансом России (Другое, №б/н от 2015-07-21)</t>
  </si>
  <si>
    <t>Эксплуатация объекта учета ОСЭД Минтранса России</t>
  </si>
  <si>
    <t>Эксплуатация объекта учёта Система ведения бухгалтерской отчетности «1С Бухгалтерия» в Ространсмодернизации</t>
  </si>
  <si>
    <t>Эксплуатация объекта учета Информационные базы в Ространсмодернизации</t>
  </si>
  <si>
    <t>103.001D1004.16.Э.1331.01</t>
  </si>
  <si>
    <t>Эксплуатация объекта учета Рабочие станции общего назначения</t>
  </si>
  <si>
    <t>Постановление Правительства РФ "Об утверждении государственной программы Российской Федерации "Развитие внешнеэкономической деятельности"" (Постановление, №330 от 2014-04-15); Распоряжение Правительства РФ "О создании федерального государственного учреждения «Дирекция по строительству и эксплуатации объектов Росграницы" (Распоряжение, №1308-р от 2008-09-11); Устав ФГКУ Росгранстрой (Распоряжение, №СА-78-р от 2016-06-23)</t>
  </si>
  <si>
    <t>103.00100103.16.Э.2410.01</t>
  </si>
  <si>
    <t>Эксплуатация объекта учета Телекоммуникационная инфраструктура, обеспечивающая внешнюю связь в Минтрансе России. Сотовая связь и стационарная связь, доступ в Интернет</t>
  </si>
  <si>
    <t xml:space="preserve"> Положение о Минтрансе России (Постановление, №395 от 2004-07-30)</t>
  </si>
  <si>
    <t>103.00100103.17.Э.2417.01</t>
  </si>
  <si>
    <t>Эксплуатация объекта учёта Средства печати и копирования данных Минтранса России</t>
  </si>
  <si>
    <t>103.00100103.17.Э.2419.01</t>
  </si>
  <si>
    <t>Эксплуатация объекта учёта Серверное оборудование, не входящее в ЦОД Минтранса России</t>
  </si>
  <si>
    <t>103.00152962.17.Э.2426.01</t>
  </si>
  <si>
    <t>Эксплуатация объекта учёта Система защитыь информации Ространсмодернизации</t>
  </si>
  <si>
    <t>103.00100103.16.Э.2458.01</t>
  </si>
  <si>
    <t>Эксплуатация объекта учета Система защиты информации Минтранса России</t>
  </si>
  <si>
    <t xml:space="preserve">Протокол межведомственного совещания у Зам. Министра транспорта РФ 24.11.2016 Внутренний документ №НЗ-71;,О рассмотрении предложений по выделению дополнительных бюджетных ассигнований 28.08.2015 Иное №ОП-П8-15707;, О внесении изменений в отдельные законодательные акты Российской Федерации по вопросам обеспечения транспортной безопасности 03.02.2014 Федеральный закон №15-ФЗ;,О внесении изменений в приказ Минтранса России от 19.07.2012 г. №243 05.09.2014 Приказ №242;,План мероприятий по развитию функциональных возможностей СИОБНТ на 2016 - 2019 г.г. 15.12.2016 Внутренний документ №№08-03/21158-ис
</t>
  </si>
  <si>
    <t>Приказ о приемке в эксплуатацию первой очереди АСУ ТК 28.12.2016 Приказ №132;,Транспортная стратегия Российской Федерации на период до 2030 года 22.11.2008 Распоряжение №1734-р;,Об обеспечении эксплуатации первой очереди АСУ ТК 30.12.2016 Распоряжение №МС-203-р;,Приказ ФСТЭК России «Об утверждении требований о защите информации, не составляющей государственную тайну, содержащейся в государственных информационных системах»" 11.03.2013 Приказ №№17 ;,Об утверждении Перечня общедоступной информации о деятельности ФКУ «Ространсмодернизация», подлежащей размещению на официальном сайте ФКУ «Ространсмодернизация» 15.02.2017 Приказ №12;,"О Федеральной целевой программе "Развитие транспортной системы России (2010 - 2020 годы)" 06.10.2015 Постановление № 848</t>
  </si>
  <si>
    <t>Положение о Минтрансе России (Постановление, №395 от 2004-07-30); 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 (Приказ, №206 от 2016-12-23); Устав ФГКУ Росгранстрой (Приказ, №СА-78-Р от 2016-06-23); Об утверждении положения о государственной системе миграционного и регистрвционного учета, а также изготовления, оформления и контроля обращения документов удостоверяющих личность (Постановление, №813 от2015-08-06)</t>
  </si>
  <si>
    <t>Эксплуатация объекта учета Система управления финансами ФГКУ Росгранстрой</t>
  </si>
  <si>
    <t>Эксплуатация объекта учета ИС документооборота ФГКУ Росгранстрой</t>
  </si>
  <si>
    <t>Эксплуатация объекта учета Серверное оборудование, не входящее в состав ЦОД Росгранстроя</t>
  </si>
  <si>
    <t>Эксплуатация объекта учета Средства печати и копирования данных Росгранстроя</t>
  </si>
  <si>
    <t>Эксплуатация объекта учета Телекоммуникационная инфраструктура, обеспечивающая внешнюю связь сотовую связь и бстационарная связь, доступ в Интернет в Ространсмодернизации</t>
  </si>
  <si>
    <t>Эксплуатация объекта учета Локально-вычислительная сеть Ространсмодернизации</t>
  </si>
  <si>
    <t>Развитие объекта учёта Локально-вычислительная сеть Ространсмодернизации</t>
  </si>
  <si>
    <t>Эксплуатация объекта учета Официальный сайт ФГКУ Росгранстрой</t>
  </si>
  <si>
    <t xml:space="preserve">Эксплуатация объекта учета Система сбора результатов технического мониторинга и контроля объектов транспортной инфраструктуры                                    СС ТМК </t>
  </si>
  <si>
    <t xml:space="preserve">Эксплуатация объекта учета Координационный центр Минтранса России </t>
  </si>
  <si>
    <t xml:space="preserve">Эксплуатация объекта учета Единая государственная информационная система обеспечения транспортной безопасности, включая автоматизированные централизованные базы персональных данных о пассажирах ЕГИС ОТБ </t>
  </si>
  <si>
    <t xml:space="preserve">Эксплуатация объекта учета Единая межведомственная система сопряжения информационных систем, решающих задачи в области обеспечения безопасности на транспорте, в том числе со специализированной территориально – распределенной системой «Розыск – Магистраль» МВД России. СС РМ </t>
  </si>
  <si>
    <t>Эксплуатация объекта учета Официальный сайт Ространсмодернизации</t>
  </si>
  <si>
    <t xml:space="preserve">Развитие объекта учетаЕдиная государственная информационная система обеспечения транспортной безопасности, включая автоматизированные централизованные базы персональных данных о пассажирах ЕГИС ОТБ </t>
  </si>
  <si>
    <t xml:space="preserve">Эксплуатация объекта учета Информационно-аналитическая система регулирования на транспорте (АСУ ТК) </t>
  </si>
  <si>
    <t xml:space="preserve">Эксплуатация объекта учета Система информационного обеспечения деятельности ФГКУ Росгранстрой </t>
  </si>
  <si>
    <t xml:space="preserve">Основания реализации мероприятия по информатизации (наименование, дата, номер, пункты, статьи) </t>
  </si>
  <si>
    <t>Федеральный закон от 09.03.2008  №16 "О транспортной безопасности"; О сдаче-ириемке и передаче в эксплуатацию информационных систем, созданных по государственны м контрактамврамках Комплексной программы обеспечения безопасности населения на транспорте 27.12.2013 Распоряжение №147-р;,Об утверждении комплексной программы обеспечения безопасности населения на транспорте 30.07.2010 Распоряжение №1285-Р</t>
  </si>
  <si>
    <t xml:space="preserve"> Федеральный закон 09.03.2007 №16-ФЗ "О транспортной безопасности";,О сдаче-приемке и передаче в эксплуатацию инфо систем, созданных по ГК в рамках комплексной программы обеспечения безопасности населения на транспорте 27.12.2013 Распоряжение № АЦ-147-р;,Об утверждении Комплексной программы обеспечения безопасности населения на транспорте 30.07.2010 Распоряжение №1285-р</t>
  </si>
  <si>
    <t>Устав Ространсмодернизация (Распоряжение, №ИП-55-р от 2011-05-20); О вводе в эксплуатацию сайта Ространмодернизации (Приказ, № 122 от 2014-12-12); Об утверждении Перечня общедоступнойинформации о деятельности ФКУ "Ространсмодернизация", подлежащей размещениюна официальном сайте (Приказ, № 12 от 2017-02-15); Договор об оказании услуг (Другое, №РТМ -020/16 от 2016-02-24)</t>
  </si>
  <si>
    <t>Устав ФГКУ Росгранстрой (Распоряжение, № СА-78-р от 2016-06-23); Постановление Правительства РФ "Об утверждении государственной программы Российской Федерации "Развитие внешнеэкономической деятельности"" (Постановление, №330 от2014-04-15); Распоряжение Правительства РФ "Осоздании федерального государственного учреждения «Дирекция по строительству и эксплуатации объектов Росграницы"
(Распоряжение, №1308-р от 2008-09-11)</t>
  </si>
  <si>
    <t>103.00152962.17.Р.2757.01</t>
  </si>
  <si>
    <t>1, 4</t>
  </si>
  <si>
    <t>Количество государственных услуг, переведенных в электронный вид в соответствии с установленными требованиями и оказываемых посредством информационной системы</t>
  </si>
  <si>
    <t>Количество государственных функций, выполняемых государственным органом по средством информационной системы</t>
  </si>
  <si>
    <t>О Транспортной стратегии Российской Федерации" , №1734-р от 22.11.2008 (Распоряжение, №1734-р от 2008-12-21); О Федеральной целевой программе "Развитие транспортной системы России (2010 - 2020 годы) (Постановление, №848 от 2001-12-04); Приказ ФСТЭК России «Об утверждении требований о защите информации, не составляющей государственную тайну, содержащейся в государственных информационных системах»" (Приказ, №17 от 2013-03-11); Протокол совещания у заместителя Министра транспорта Российской Федерации А.С. Цыденова (Другое, №FW-145 от 2016 11-25); об утверждении перечня общедоступной информации о деятельности ФКУ «Ространсмодернизация», подлежащей размещению на официальном сайте ФКУ «Ространсмодернизация» (Приказ, №12 от 2017-02-15);</t>
  </si>
  <si>
    <t>103.00100103.16.Р.2724.01</t>
  </si>
  <si>
    <t>Развитие объекта учета ОСЭД Минтранса России</t>
  </si>
  <si>
    <t>Эксплуатация объекта учёта Программный комплекс «Гранд- Смета» ФГКУ Росгранстрой</t>
  </si>
  <si>
    <t>Об утверждении положения о Министерстве транспорта Российской Федерации (Постановление, №395 от 2004-07-30); Об утверждении государственной программы Российской Федерации "Развитие транспортной системы" (Постановление, №№319 от 2014 04-15); план- график раскрытия приоритетных социально- значимых наборов данных в формате открытых данных Минтрансом России (Другое, №б/н от 2015-07-21);</t>
  </si>
  <si>
    <t>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Росграницы»,б размещаемой на официальном сайте ФГКУ Росгранстрой (Приказ, №206 от 2016-12- 23); Трудовой кодекс Российской Федерации (Приказ, № 197-ФЗ от 2001-12- 30); Об утверждении Устава ФГКУ Росгранстрой (Распоряжение, №СА-78- р от 2016-06-23); Об утверждении государственной программы Российской Федерации "Развитие внешнеэкономической деятельности" (Постановление, №330 от 2014-04-15);</t>
  </si>
  <si>
    <t>103.001D1004.16.Э.1259.01</t>
  </si>
  <si>
    <t>Эксплуатация объекта учёта Инфраструктура внешней связи. Телефония, интернет</t>
  </si>
  <si>
    <t>103.001D1004.17.Э.1263.01</t>
  </si>
  <si>
    <t>Эксплуатация объекта
учёта Серверное
оборудование, не
входящее в состав ЦОД</t>
  </si>
  <si>
    <t>Устав ФГКУ Росгранстрой (Распоряжение, №СА-78-р от 2016-06-23); Постановление Правительства РФ "Об утверждении государственной программы Российской Федерации "Развитие внешнеэкономической деятельности" (Постановление, №330 от 2014-04-15); Распоряжение Правительства РФ "«О создании в г. Москве федерального государственного учреждения «Дирекция по строительству и эксплуатации объектов,Росграницы» и отнесении его к ведению Росграницы»" (Распоряжение, №1308-р от 2008-09-11) ФЗ "Об обеспечении доступа к информации о деятельности государственных органов и органов местного самоуправления" (Федеральный закон, №8- фз от 2009-02-09);</t>
  </si>
  <si>
    <t>103.001D1004.17.Э.1265.01</t>
  </si>
  <si>
    <t>Эксплуатация объекта учёта Рабочие станции общего назначения</t>
  </si>
  <si>
    <t>103.001D1004.17.Э.1269.01</t>
  </si>
  <si>
    <t>Эксплуатация объекта учёта Средства печати и копирования данных</t>
  </si>
  <si>
    <t>103.00100103.17.Э.2412.01</t>
  </si>
  <si>
    <t>Эксплуатация объекта учёта Рабочие станции общего назначения Минтранса России</t>
  </si>
  <si>
    <t>Положение о Минтрансе России (Постановление, №395 от 2004-07-30)</t>
  </si>
  <si>
    <t>103.00100103.17.Р.3834.01</t>
  </si>
  <si>
    <t>Развитие объекта учёта Рабочие станции общего назначения Минтранса России</t>
  </si>
  <si>
    <t>103.00100103.16.С.2755.01</t>
  </si>
  <si>
    <t xml:space="preserve">Создание объекта учета АИС «ТК» </t>
  </si>
  <si>
    <t>1, 4, 5</t>
  </si>
  <si>
    <t>1.1. Количество государственных услуг, переведенных в электронный вид в соответствии с установленными требованиями и оказываемых посредством информационной системы</t>
  </si>
  <si>
    <t>О  федеральной целевой программе "Повышение безопасности дорожного движения в 2013 - 2020 годах (пункт 11 приложения 5, стр 95) (Постановление, №864 от 2013-10-03); Технико-экономическое обоснование реализации мероприятия «Создание аппаратно-программного комплекса автоматизированного учета и предоставления тахографической информации для осуществления контрольно надзорной деятельности в области организации движения транспортных средств, соблюдения маршрута движения, режима труда и отдыха водителей» в рамках Федеральной целевой программы «Повышение  безопасности дорожногоьдвижения в 2013-2020 годах» ; Проект приказа "Об утверждении Перечня общедоступной информации о информации о деятельности федерального бюджетного учреждения «Агентство автомобильного транспорта» (Росавтотранс), размещаемой на официальном сайте ФБУ Росавтотранс" ; Об утверждении требований к тахографам, устанавливаемым на транспортные средства, категорий и видов транспортных средств, оснащаемых тахографами, правил использования, обслуживания и контроля работы тахографов, установленных на транспортные средства (Приказ, №36 от 2013-02-13); Техническое задание (приложение №1 к государственному контракту от 18.11.2015 №15/5/12/01 на выполнение работ по теме: "Создание автоматизированной информационной системы "ЕСТР" в рамках мероприятия "Создание аппаратно-программного комплекса автоматизированного учета и предоставления тахографической информации для осуществления контрольно-надзорной деятельности в области организации движения транспортных средств, соблюдения маршрута движения, режима труда и отдыха водителей" Федеральной целевой программы "Повышение безопасности дорожного движения в 2013-2020 годах" (пункт 2.1. абзац 2 технического задания) (Другое, №15/5/12/01 от 2015-11-18)</t>
  </si>
  <si>
    <t>1.2. Количество государственных функций, выполняемых государственным органом посредством информационной системы</t>
  </si>
  <si>
    <t>4.1. Наличие мероприятий по защите информации в соответствии с требованиями</t>
  </si>
  <si>
    <t>5.1. Количество перечней общедоступной информации, формируемых в информационной системе, размещенных в информационно-телекоммуникационной сети «Интернет»</t>
  </si>
  <si>
    <t>Да / Нет</t>
  </si>
  <si>
    <t>5.2. Количество перечней общедоступной информации, формируемых в информационной системе, размещенных в информационно- телекоммуникационной сети «Интернет» в форме открытых данных</t>
  </si>
  <si>
    <t xml:space="preserve">Развитие объекта учета Информационно-аналитическая система регулирования на транспорте (АСУ ТК) </t>
  </si>
  <si>
    <t>103.00100103.17.С.3947.01</t>
  </si>
  <si>
    <t>Создание объекта учета  АПК БППиГ</t>
  </si>
  <si>
    <t>О федеральной целевой программе "Повышение безопасности дорожного движения в 2013-2020 годах" (пункт 14 Приложения 2) (Постановление, №864 от 2013-10-03); Проект приказа "Об утверждении Перечня общедоступной информации о деятельности федерального бюджетного учреждения «Агентство автомобильного транспорта» (Росавтотранс), размещаемой на официальном сайте ФБУ Росавтотранс".</t>
  </si>
  <si>
    <t xml:space="preserve">Нет </t>
  </si>
  <si>
    <t>5.1. Количество перечней общедоступной информации, формируемых в информационной системе, размещенных в информационно- телекоммуникационной сети «Интернет»</t>
  </si>
  <si>
    <t>5.2. Количество перечней общедоступной информации, формируемых в информационнойсистеме, размещенных в информационно-телекоммуникационной сети «Интернет» в форме открытых данных</t>
  </si>
  <si>
    <t xml:space="preserve">103.001D1004.16.Э.1190.01 </t>
  </si>
  <si>
    <t>Эксплуатация объекта учета Инфраструктура внешней связи. Телефония, интернет</t>
  </si>
  <si>
    <t>103.001D1004.17.С.3337.01</t>
  </si>
  <si>
    <t xml:space="preserve">Ведомственный сегмент Федеральной службы безопасности Российской Федерации системы ГС "МИР" </t>
  </si>
  <si>
    <t>103.001D1004.17.Э.3330.01</t>
  </si>
  <si>
    <t>Об утверждении государственной программы Российской Федерации "Развитие внешнеэкономической деятельности"(Постановление, №330 от2014-05-15); Правовой акт ФОИВ (приказы, распоряжения и т.п.) "Об утверждении Устава Федерального государственногоучреждения "Дирекция по строительству и эксплуатации объектов Росграницы"" (Распоряжение, № СА-78-ра от 2016-06-23); ФЗ "Об обеспечении доступа к информации о деятельности государственных органов и органов местного самоуправления</t>
  </si>
  <si>
    <t>Устав ФГКУ Росгранстрой (Распоряжение, №СА-78- р от 2016-06-23); ФЗ "Об обеспечении доступа к информации о деятельности государственных органов и органов местного самоуправления" (Федеральный закон, №8-фз от 2009-02-09)</t>
  </si>
  <si>
    <t>Постановление Правительства РФ "Об утверждении государственной программы Российской Федерации "Развитие внешнеэкономической деятельности"" (Постановление, №330 от 2014-04-15); Устав ФГКУ Росгранстрой (Распоряжение, №СА-78- р от 2016-06-23)</t>
  </si>
  <si>
    <t>Распоряжение Правительства РФ "О создании в г. Москве федерального государственного учреждения "Дирекция по строительству и эксплуатации объектов Росграницы" и отнесении его к ведению Росграницы" 10.10.2008 Распоряжение №1308-р;,Устав ФГКУ Росгранстрой 23.06.2016 Распоряжение №СА-78-р;,Об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 23.12.2016 Приказ №206</t>
  </si>
  <si>
    <t>Распоряжение Правительства РФ "О создании федерального государственного учреждения «Дирекция по строительству и эксплуатации объектов Росграницы» " (Распоряжение, №1308-р от 2008-09-11); ФЗ "Об обеспечении доступа к информации о деятельности государственных органов и органов местного самоуправления" (Федеральный закон, №8- фз от 2009-02-09); Устав ФГКУ Росгранстрой (Распоряжение, №СА-78- р от 2016-06-23);</t>
  </si>
  <si>
    <t>Эксплуатация объекта учета Программно- аппаратные комплексы информационной безопасности ФГКУ Росгранстрой</t>
  </si>
  <si>
    <t>Эксплуатация объекта учета Внутренняя телекоммуникационная инфраструктура ФГКУ Рогранстрой</t>
  </si>
  <si>
    <t>Очередной финансовый год</t>
  </si>
  <si>
    <t>Эксплуатация объекта учета УКИАС </t>
  </si>
  <si>
    <t>103.001D1004.17.Э.9777.01</t>
  </si>
  <si>
    <t>Устав ФГКУ Росгранстрой (Распоряжение СА-78-р от 2016-06-23); Об утверждении детального плана-графика реализации государственной программы «Развитие внешнеэкономической деятельности» на 2013 год и плановый период 2014-2015 гг. (Приказ 725 от 2013-11-29 Минэкономразвития); Об утверждении государственной программы Российской Федерации "Развитие внешнеэкономической деятельности" (Постановление 330 от 2014-04-15 Правительство РФ); 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 (Приказ 206 от 2016-12-23 ФГКУ Росгранстрой); УКИАС ввод в эксплуатацию (Приказ, №77 от 26.06.2017)</t>
  </si>
  <si>
    <t>Эксплуатация объекта учета ИС считывания и распознавания номерных знаков автотранспортных средств</t>
  </si>
  <si>
    <t>103.001D1004.17.Э.9739.01</t>
  </si>
  <si>
    <t>Распоряжение об утверждении устава федерального государственного казенного учреждения "Дирекция по строительству и эксплуатации объектов Росграницы" (№СА-78-р от 23.06.2016)</t>
  </si>
  <si>
    <t>Эксплуатация объекта учета Корпоративный портал Минтранса России</t>
  </si>
  <si>
    <t>103.00100103.16.Э.2460.01</t>
  </si>
  <si>
    <t>Положение о Минтрансе России (Постановление Правительства Российской федерации №395 от 30.07.2004); План-график раскрытия приоритетных социально-значимых наборов данных в формате открытых данных Минтрансом России от 21.07.2015; О вводе в постоянную эксплуатацию корпоративного портала Минтранса России (Распоряжение №КП-16 от 01.04.2016)</t>
  </si>
  <si>
    <t>Эксплуатация объекта учета Официальный сайт Минтранса России</t>
  </si>
  <si>
    <t>103.00100103.16.Э.2449.01</t>
  </si>
  <si>
    <t>Положение о Минтрансе России (Постановление Правительства Российской федерации №395 от 30.07.2004)</t>
  </si>
  <si>
    <t>103.00152962.17.Р.3792.01</t>
  </si>
  <si>
    <t>Эксплуатация объекта учета 1С в ИКАО </t>
  </si>
  <si>
    <t>103.00100103.17.Э.9575.01</t>
  </si>
  <si>
    <t xml:space="preserve"> Положение о Минтрансе России (Постановление, №395 от 2004-07-30); Об обеспечении деятельности представительства Российской Федерации при международной морской организации (ИМО) и представительства Российской Федерации при международной организации гражданской авиации (ИКАО) (Постановление №348 от 2006-06-02 Правительство Российской Федерации)</t>
  </si>
  <si>
    <t>Эксплуатация объекта учета 1С в ИМО </t>
  </si>
  <si>
    <t>103.00100103.17.Э.9573.01</t>
  </si>
  <si>
    <t>Эксплуатация объекта учета ПТК «КВАРТА» </t>
  </si>
  <si>
    <t>103.00100103.16.Э.1040.01</t>
  </si>
  <si>
    <t xml:space="preserve"> Положение о Минтрансе России (Постановление, №395 от 2004-07-30); План-график раскрытия приоритетных социально-значимых наборов данных в фомате открытых данных Минтранса России от 01.03.2017</t>
  </si>
  <si>
    <t>Эксплуатация объекта учета Рабочие станции в представительстве Российской Федерации при Международной организации гражданской авиации в г. Монреаль </t>
  </si>
  <si>
    <t>103.00100103.17.Э.9604.01</t>
  </si>
  <si>
    <t>Эксплуатация объекта учета Средства печати и копирования данных в представительстве Российской Федерации при Международной морской организации в г. Лондон (ИМО) </t>
  </si>
  <si>
    <t>103.00100103.17.Э.9565.01</t>
  </si>
  <si>
    <t>Эксплуатация объекта учета Средства печати и копирования данных ИКАО</t>
  </si>
  <si>
    <t>103.00100103.17.Э.9561.01</t>
  </si>
  <si>
    <t>Эксплуатация объекта учета Телекоммуникационная инфраструктура, обеспечивающая внешнюю связь в представительстве в г. Монреаль. Сотовая связь и стационарная связь, доступ в Интернет.</t>
  </si>
  <si>
    <t>103.00100103.16.Э.2429.01</t>
  </si>
  <si>
    <t>Эксплуатация объекта учета Телекоммуникационная инфраструктура, обеспечивающая внешнюю связь в представительстве в г. Лондон. Сотовая связь и стационарная связь, доступ в Интернет</t>
  </si>
  <si>
    <t>103.00100103.16.Э.2428.01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</si>
</sst>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99"/>
  <sheetViews>
    <sheetView tabSelected="1" view="pageLayout" zoomScale="69" zoomScaleNormal="55" zoomScalePageLayoutView="69" workbookViewId="0">
      <selection activeCell="I60" sqref="I60"/>
    </sheetView>
  </sheetViews>
  <sheetFormatPr defaultRowHeight="15"/>
  <cols>
    <col min="2" max="2" width="31" customWidth="1"/>
    <col min="3" max="3" width="16.140625" customWidth="1"/>
    <col min="4" max="4" width="32" customWidth="1"/>
    <col min="5" max="5" width="9.7109375" customWidth="1"/>
    <col min="6" max="6" width="14.5703125" customWidth="1"/>
    <col min="7" max="7" width="15.7109375" customWidth="1"/>
    <col min="8" max="8" width="15" customWidth="1"/>
    <col min="9" max="9" width="27" customWidth="1"/>
    <col min="10" max="10" width="10.42578125" customWidth="1"/>
    <col min="11" max="11" width="11.7109375" customWidth="1"/>
    <col min="12" max="12" width="7.42578125" customWidth="1"/>
    <col min="13" max="13" width="13" customWidth="1"/>
    <col min="14" max="14" width="13.140625" customWidth="1"/>
    <col min="15" max="15" width="68" customWidth="1"/>
  </cols>
  <sheetData>
    <row r="2" spans="1:15" ht="94.5" customHeight="1">
      <c r="A2" s="16" t="s">
        <v>49</v>
      </c>
      <c r="B2" s="15" t="s">
        <v>0</v>
      </c>
      <c r="C2" s="15" t="s">
        <v>1</v>
      </c>
      <c r="D2" s="16" t="s">
        <v>2</v>
      </c>
      <c r="E2" s="16" t="s">
        <v>25</v>
      </c>
      <c r="F2" s="16" t="s">
        <v>3</v>
      </c>
      <c r="G2" s="16"/>
      <c r="H2" s="16"/>
      <c r="I2" s="16" t="s">
        <v>4</v>
      </c>
      <c r="J2" s="16"/>
      <c r="K2" s="16"/>
      <c r="L2" s="16"/>
      <c r="M2" s="16"/>
      <c r="N2" s="16"/>
      <c r="O2" s="16" t="s">
        <v>96</v>
      </c>
    </row>
    <row r="3" spans="1:15" ht="30" customHeight="1">
      <c r="A3" s="16"/>
      <c r="B3" s="16"/>
      <c r="C3" s="16"/>
      <c r="D3" s="16"/>
      <c r="E3" s="16"/>
      <c r="F3" s="16" t="s">
        <v>154</v>
      </c>
      <c r="G3" s="16" t="s">
        <v>5</v>
      </c>
      <c r="H3" s="16" t="s">
        <v>6</v>
      </c>
      <c r="I3" s="16" t="s">
        <v>7</v>
      </c>
      <c r="J3" s="16" t="s">
        <v>24</v>
      </c>
      <c r="K3" s="16" t="s">
        <v>8</v>
      </c>
      <c r="L3" s="16" t="s">
        <v>9</v>
      </c>
      <c r="M3" s="16"/>
      <c r="N3" s="16"/>
      <c r="O3" s="16"/>
    </row>
    <row r="4" spans="1:15" ht="10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3" t="s">
        <v>10</v>
      </c>
      <c r="M4" s="3" t="s">
        <v>11</v>
      </c>
      <c r="N4" s="3" t="s">
        <v>12</v>
      </c>
      <c r="O4" s="16"/>
    </row>
    <row r="5" spans="1:15" ht="51" customHeigh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</row>
    <row r="6" spans="1:15" ht="215.25" customHeight="1">
      <c r="A6" s="4">
        <v>1</v>
      </c>
      <c r="B6" s="3" t="s">
        <v>33</v>
      </c>
      <c r="C6" s="3" t="s">
        <v>14</v>
      </c>
      <c r="D6" s="3" t="s">
        <v>87</v>
      </c>
      <c r="E6" s="3">
        <v>4</v>
      </c>
      <c r="F6" s="8">
        <v>66</v>
      </c>
      <c r="G6" s="8">
        <v>240</v>
      </c>
      <c r="H6" s="8">
        <v>240</v>
      </c>
      <c r="I6" s="3" t="s">
        <v>28</v>
      </c>
      <c r="J6" s="3" t="s">
        <v>16</v>
      </c>
      <c r="K6" s="3" t="s">
        <v>19</v>
      </c>
      <c r="L6" s="3" t="s">
        <v>17</v>
      </c>
      <c r="M6" s="3" t="s">
        <v>17</v>
      </c>
      <c r="N6" s="3" t="s">
        <v>17</v>
      </c>
      <c r="O6" s="3" t="s">
        <v>147</v>
      </c>
    </row>
    <row r="7" spans="1:15" ht="187.5" customHeight="1">
      <c r="A7" s="4">
        <v>2</v>
      </c>
      <c r="B7" s="3" t="s">
        <v>13</v>
      </c>
      <c r="C7" s="3" t="s">
        <v>14</v>
      </c>
      <c r="D7" s="3" t="s">
        <v>88</v>
      </c>
      <c r="E7" s="3">
        <v>4</v>
      </c>
      <c r="F7" s="8">
        <v>23525.4</v>
      </c>
      <c r="G7" s="8">
        <v>23623.599999999999</v>
      </c>
      <c r="H7" s="8">
        <v>24243.7</v>
      </c>
      <c r="I7" s="3" t="s">
        <v>15</v>
      </c>
      <c r="J7" s="3" t="s">
        <v>16</v>
      </c>
      <c r="K7" s="3" t="s">
        <v>17</v>
      </c>
      <c r="L7" s="3" t="s">
        <v>17</v>
      </c>
      <c r="M7" s="3" t="s">
        <v>17</v>
      </c>
      <c r="N7" s="3" t="s">
        <v>17</v>
      </c>
      <c r="O7" s="3" t="s">
        <v>97</v>
      </c>
    </row>
    <row r="8" spans="1:15" ht="254.25" customHeight="1">
      <c r="A8" s="4">
        <v>3</v>
      </c>
      <c r="B8" s="3" t="s">
        <v>18</v>
      </c>
      <c r="C8" s="3" t="s">
        <v>14</v>
      </c>
      <c r="D8" s="3" t="s">
        <v>89</v>
      </c>
      <c r="E8" s="3">
        <v>4</v>
      </c>
      <c r="F8" s="8">
        <v>6346.3</v>
      </c>
      <c r="G8" s="8">
        <v>6372.8</v>
      </c>
      <c r="H8" s="8">
        <v>6540.1</v>
      </c>
      <c r="I8" s="3" t="s">
        <v>15</v>
      </c>
      <c r="J8" s="3" t="s">
        <v>16</v>
      </c>
      <c r="K8" s="3" t="s">
        <v>19</v>
      </c>
      <c r="L8" s="3" t="s">
        <v>17</v>
      </c>
      <c r="M8" s="3" t="s">
        <v>17</v>
      </c>
      <c r="N8" s="3" t="s">
        <v>17</v>
      </c>
      <c r="O8" s="3" t="s">
        <v>98</v>
      </c>
    </row>
    <row r="9" spans="1:15" ht="198.75" customHeight="1">
      <c r="A9" s="4">
        <v>4</v>
      </c>
      <c r="B9" s="3" t="s">
        <v>21</v>
      </c>
      <c r="C9" s="3" t="s">
        <v>14</v>
      </c>
      <c r="D9" s="3" t="s">
        <v>91</v>
      </c>
      <c r="E9" s="3">
        <v>4</v>
      </c>
      <c r="F9" s="8">
        <v>3832.7</v>
      </c>
      <c r="G9" s="8">
        <v>3848.7</v>
      </c>
      <c r="H9" s="8">
        <v>3949.7</v>
      </c>
      <c r="I9" s="3" t="s">
        <v>15</v>
      </c>
      <c r="J9" s="3" t="s">
        <v>16</v>
      </c>
      <c r="K9" s="3" t="s">
        <v>17</v>
      </c>
      <c r="L9" s="3" t="s">
        <v>17</v>
      </c>
      <c r="M9" s="3" t="s">
        <v>17</v>
      </c>
      <c r="N9" s="3" t="s">
        <v>17</v>
      </c>
      <c r="O9" s="3" t="s">
        <v>20</v>
      </c>
    </row>
    <row r="10" spans="1:15" ht="161.44999999999999" customHeight="1">
      <c r="A10" s="4">
        <v>5</v>
      </c>
      <c r="B10" s="3" t="s">
        <v>22</v>
      </c>
      <c r="C10" s="3" t="s">
        <v>14</v>
      </c>
      <c r="D10" s="3" t="s">
        <v>90</v>
      </c>
      <c r="E10" s="3">
        <v>4</v>
      </c>
      <c r="F10" s="8">
        <v>587539.30000000005</v>
      </c>
      <c r="G10" s="8">
        <v>589991.69999999995</v>
      </c>
      <c r="H10" s="8">
        <v>605479.1</v>
      </c>
      <c r="I10" s="3" t="s">
        <v>15</v>
      </c>
      <c r="J10" s="3" t="s">
        <v>16</v>
      </c>
      <c r="K10" s="3" t="s">
        <v>17</v>
      </c>
      <c r="L10" s="3" t="s">
        <v>17</v>
      </c>
      <c r="M10" s="3" t="s">
        <v>17</v>
      </c>
      <c r="N10" s="3" t="s">
        <v>17</v>
      </c>
      <c r="O10" s="3" t="s">
        <v>20</v>
      </c>
    </row>
    <row r="11" spans="1:15" ht="181.9" customHeight="1">
      <c r="A11" s="4">
        <v>6</v>
      </c>
      <c r="B11" s="3" t="s">
        <v>34</v>
      </c>
      <c r="C11" s="3" t="s">
        <v>14</v>
      </c>
      <c r="D11" s="3" t="s">
        <v>92</v>
      </c>
      <c r="E11" s="3">
        <v>4</v>
      </c>
      <c r="F11" s="8">
        <v>1560</v>
      </c>
      <c r="G11" s="8">
        <v>1560</v>
      </c>
      <c r="H11" s="8">
        <v>1560</v>
      </c>
      <c r="I11" s="3" t="s">
        <v>15</v>
      </c>
      <c r="J11" s="3" t="s">
        <v>16</v>
      </c>
      <c r="K11" s="3" t="s">
        <v>19</v>
      </c>
      <c r="L11" s="3" t="s">
        <v>17</v>
      </c>
      <c r="M11" s="3" t="s">
        <v>17</v>
      </c>
      <c r="N11" s="3" t="s">
        <v>17</v>
      </c>
      <c r="O11" s="3" t="s">
        <v>99</v>
      </c>
    </row>
    <row r="12" spans="1:15" ht="95.25" hidden="1" customHeight="1">
      <c r="A12" s="27">
        <v>7</v>
      </c>
      <c r="B12" s="15" t="s">
        <v>26</v>
      </c>
      <c r="C12" s="15" t="s">
        <v>27</v>
      </c>
      <c r="D12" s="15" t="s">
        <v>93</v>
      </c>
      <c r="E12" s="15" t="s">
        <v>102</v>
      </c>
      <c r="F12" s="20">
        <v>543164</v>
      </c>
      <c r="G12" s="20">
        <v>184417.9</v>
      </c>
      <c r="H12" s="20">
        <v>150471.29999999999</v>
      </c>
      <c r="I12" s="7" t="s">
        <v>28</v>
      </c>
      <c r="J12" s="3" t="s">
        <v>16</v>
      </c>
      <c r="K12" s="3" t="s">
        <v>17</v>
      </c>
      <c r="L12" s="3" t="s">
        <v>17</v>
      </c>
      <c r="M12" s="3" t="s">
        <v>17</v>
      </c>
      <c r="N12" s="3" t="s">
        <v>17</v>
      </c>
      <c r="O12" s="16" t="s">
        <v>77</v>
      </c>
    </row>
    <row r="13" spans="1:15" ht="147" customHeight="1">
      <c r="A13" s="27"/>
      <c r="B13" s="16"/>
      <c r="C13" s="16"/>
      <c r="D13" s="16"/>
      <c r="E13" s="16"/>
      <c r="F13" s="19"/>
      <c r="G13" s="19"/>
      <c r="H13" s="19"/>
      <c r="I13" s="7" t="s">
        <v>29</v>
      </c>
      <c r="J13" s="7" t="s">
        <v>50</v>
      </c>
      <c r="K13" s="3">
        <v>8</v>
      </c>
      <c r="L13" s="3">
        <v>9</v>
      </c>
      <c r="M13" s="3">
        <v>10</v>
      </c>
      <c r="N13" s="3">
        <v>10</v>
      </c>
      <c r="O13" s="16"/>
    </row>
    <row r="14" spans="1:15" ht="74.25" customHeight="1">
      <c r="A14" s="27"/>
      <c r="B14" s="16"/>
      <c r="C14" s="16"/>
      <c r="D14" s="16"/>
      <c r="E14" s="16"/>
      <c r="F14" s="19"/>
      <c r="G14" s="19"/>
      <c r="H14" s="19"/>
      <c r="I14" s="7" t="s">
        <v>51</v>
      </c>
      <c r="J14" s="3" t="s">
        <v>16</v>
      </c>
      <c r="K14" s="3" t="s">
        <v>19</v>
      </c>
      <c r="L14" s="3" t="s">
        <v>17</v>
      </c>
      <c r="M14" s="3" t="s">
        <v>17</v>
      </c>
      <c r="N14" s="3" t="s">
        <v>17</v>
      </c>
      <c r="O14" s="16"/>
    </row>
    <row r="15" spans="1:15" ht="181.5" customHeight="1">
      <c r="A15" s="21">
        <v>8</v>
      </c>
      <c r="B15" s="21" t="s">
        <v>125</v>
      </c>
      <c r="C15" s="21" t="s">
        <v>35</v>
      </c>
      <c r="D15" s="21" t="s">
        <v>126</v>
      </c>
      <c r="E15" s="21" t="s">
        <v>127</v>
      </c>
      <c r="F15" s="24">
        <v>55468.7</v>
      </c>
      <c r="G15" s="24">
        <v>52664.6</v>
      </c>
      <c r="H15" s="24">
        <v>51520</v>
      </c>
      <c r="I15" s="3" t="s">
        <v>128</v>
      </c>
      <c r="J15" s="3" t="s">
        <v>36</v>
      </c>
      <c r="K15" s="3">
        <v>0</v>
      </c>
      <c r="L15" s="3">
        <v>0</v>
      </c>
      <c r="M15" s="3">
        <v>0</v>
      </c>
      <c r="N15" s="3">
        <v>0</v>
      </c>
      <c r="O15" s="21" t="s">
        <v>129</v>
      </c>
    </row>
    <row r="16" spans="1:15" ht="124.5" customHeight="1">
      <c r="A16" s="22"/>
      <c r="B16" s="22"/>
      <c r="C16" s="22"/>
      <c r="D16" s="22"/>
      <c r="E16" s="22"/>
      <c r="F16" s="25"/>
      <c r="G16" s="25"/>
      <c r="H16" s="25"/>
      <c r="I16" s="3" t="s">
        <v>130</v>
      </c>
      <c r="J16" s="3" t="s">
        <v>36</v>
      </c>
      <c r="K16" s="3">
        <v>0</v>
      </c>
      <c r="L16" s="3">
        <v>1</v>
      </c>
      <c r="M16" s="3">
        <v>1</v>
      </c>
      <c r="N16" s="3">
        <v>1</v>
      </c>
      <c r="O16" s="22"/>
    </row>
    <row r="17" spans="1:15" ht="84.75" customHeight="1">
      <c r="A17" s="22"/>
      <c r="B17" s="22"/>
      <c r="C17" s="22"/>
      <c r="D17" s="22"/>
      <c r="E17" s="22"/>
      <c r="F17" s="25"/>
      <c r="G17" s="25"/>
      <c r="H17" s="25"/>
      <c r="I17" s="3" t="s">
        <v>131</v>
      </c>
      <c r="J17" s="3" t="s">
        <v>133</v>
      </c>
      <c r="K17" s="3" t="s">
        <v>19</v>
      </c>
      <c r="L17" s="3" t="s">
        <v>17</v>
      </c>
      <c r="M17" s="3" t="s">
        <v>17</v>
      </c>
      <c r="N17" s="3" t="s">
        <v>17</v>
      </c>
      <c r="O17" s="22"/>
    </row>
    <row r="18" spans="1:15" ht="168.75" customHeight="1">
      <c r="A18" s="22"/>
      <c r="B18" s="22"/>
      <c r="C18" s="22"/>
      <c r="D18" s="22"/>
      <c r="E18" s="22"/>
      <c r="F18" s="25"/>
      <c r="G18" s="25"/>
      <c r="H18" s="25"/>
      <c r="I18" s="3" t="s">
        <v>132</v>
      </c>
      <c r="J18" s="3" t="s">
        <v>36</v>
      </c>
      <c r="K18" s="3">
        <v>0</v>
      </c>
      <c r="L18" s="3">
        <v>0</v>
      </c>
      <c r="M18" s="3">
        <v>0</v>
      </c>
      <c r="N18" s="3">
        <v>0</v>
      </c>
      <c r="O18" s="22"/>
    </row>
    <row r="19" spans="1:15" ht="201.75" customHeight="1">
      <c r="A19" s="23"/>
      <c r="B19" s="23"/>
      <c r="C19" s="23"/>
      <c r="D19" s="23"/>
      <c r="E19" s="23"/>
      <c r="F19" s="26"/>
      <c r="G19" s="26"/>
      <c r="H19" s="26"/>
      <c r="I19" s="3" t="s">
        <v>134</v>
      </c>
      <c r="J19" s="3" t="s">
        <v>36</v>
      </c>
      <c r="K19" s="3">
        <v>0</v>
      </c>
      <c r="L19" s="3">
        <v>3</v>
      </c>
      <c r="M19" s="3">
        <v>3</v>
      </c>
      <c r="N19" s="3">
        <v>3</v>
      </c>
      <c r="O19" s="23"/>
    </row>
    <row r="20" spans="1:15" ht="182.25" customHeight="1">
      <c r="A20" s="16">
        <v>9</v>
      </c>
      <c r="B20" s="16" t="s">
        <v>136</v>
      </c>
      <c r="C20" s="16" t="s">
        <v>35</v>
      </c>
      <c r="D20" s="16" t="s">
        <v>137</v>
      </c>
      <c r="E20" s="16" t="s">
        <v>127</v>
      </c>
      <c r="F20" s="19">
        <v>14360</v>
      </c>
      <c r="G20" s="19">
        <v>13606.3</v>
      </c>
      <c r="H20" s="19">
        <v>13310.2</v>
      </c>
      <c r="I20" s="3" t="s">
        <v>128</v>
      </c>
      <c r="J20" s="3" t="s">
        <v>36</v>
      </c>
      <c r="K20" s="3">
        <v>0</v>
      </c>
      <c r="L20" s="3">
        <v>3</v>
      </c>
      <c r="M20" s="3">
        <v>3</v>
      </c>
      <c r="N20" s="3">
        <v>3</v>
      </c>
      <c r="O20" s="16" t="s">
        <v>138</v>
      </c>
    </row>
    <row r="21" spans="1:15" ht="123" customHeight="1">
      <c r="A21" s="16"/>
      <c r="B21" s="16"/>
      <c r="C21" s="16"/>
      <c r="D21" s="16"/>
      <c r="E21" s="16"/>
      <c r="F21" s="16"/>
      <c r="G21" s="16"/>
      <c r="H21" s="16"/>
      <c r="I21" s="3" t="s">
        <v>130</v>
      </c>
      <c r="J21" s="3" t="s">
        <v>36</v>
      </c>
      <c r="K21" s="3">
        <v>0</v>
      </c>
      <c r="L21" s="3">
        <v>3</v>
      </c>
      <c r="M21" s="3">
        <v>3</v>
      </c>
      <c r="N21" s="3">
        <v>3</v>
      </c>
      <c r="O21" s="16"/>
    </row>
    <row r="22" spans="1:15" ht="85.15" customHeight="1">
      <c r="A22" s="16"/>
      <c r="B22" s="16"/>
      <c r="C22" s="16"/>
      <c r="D22" s="16"/>
      <c r="E22" s="16"/>
      <c r="F22" s="16"/>
      <c r="G22" s="16"/>
      <c r="H22" s="16"/>
      <c r="I22" s="3" t="s">
        <v>131</v>
      </c>
      <c r="J22" s="3" t="s">
        <v>133</v>
      </c>
      <c r="K22" s="3" t="s">
        <v>139</v>
      </c>
      <c r="L22" s="3" t="s">
        <v>17</v>
      </c>
      <c r="M22" s="3" t="s">
        <v>17</v>
      </c>
      <c r="N22" s="3" t="s">
        <v>17</v>
      </c>
      <c r="O22" s="16"/>
    </row>
    <row r="23" spans="1:15" ht="165.75" customHeight="1">
      <c r="A23" s="16"/>
      <c r="B23" s="16"/>
      <c r="C23" s="16"/>
      <c r="D23" s="16"/>
      <c r="E23" s="16"/>
      <c r="F23" s="16"/>
      <c r="G23" s="16"/>
      <c r="H23" s="16"/>
      <c r="I23" s="3" t="s">
        <v>140</v>
      </c>
      <c r="J23" s="3" t="s">
        <v>36</v>
      </c>
      <c r="K23" s="3">
        <v>0</v>
      </c>
      <c r="L23" s="3">
        <v>0</v>
      </c>
      <c r="M23" s="3">
        <v>0</v>
      </c>
      <c r="N23" s="3">
        <v>0</v>
      </c>
      <c r="O23" s="16"/>
    </row>
    <row r="24" spans="1:15" ht="192" customHeight="1">
      <c r="A24" s="16"/>
      <c r="B24" s="16"/>
      <c r="C24" s="16"/>
      <c r="D24" s="16"/>
      <c r="E24" s="16"/>
      <c r="F24" s="16"/>
      <c r="G24" s="16"/>
      <c r="H24" s="16"/>
      <c r="I24" s="3" t="s">
        <v>141</v>
      </c>
      <c r="J24" s="3" t="s">
        <v>36</v>
      </c>
      <c r="K24" s="3">
        <v>0</v>
      </c>
      <c r="L24" s="3">
        <v>3</v>
      </c>
      <c r="M24" s="3">
        <v>3</v>
      </c>
      <c r="N24" s="3">
        <v>3</v>
      </c>
      <c r="O24" s="16"/>
    </row>
    <row r="25" spans="1:15" ht="184.5" customHeight="1">
      <c r="A25" s="21">
        <v>10</v>
      </c>
      <c r="B25" s="21" t="s">
        <v>101</v>
      </c>
      <c r="C25" s="21" t="s">
        <v>27</v>
      </c>
      <c r="D25" s="21" t="s">
        <v>135</v>
      </c>
      <c r="E25" s="21" t="s">
        <v>102</v>
      </c>
      <c r="F25" s="24">
        <v>756789.6</v>
      </c>
      <c r="G25" s="24">
        <v>627249</v>
      </c>
      <c r="H25" s="24">
        <v>538422</v>
      </c>
      <c r="I25" s="7" t="s">
        <v>103</v>
      </c>
      <c r="J25" s="3" t="s">
        <v>36</v>
      </c>
      <c r="K25" s="3">
        <v>3</v>
      </c>
      <c r="L25" s="3">
        <v>4</v>
      </c>
      <c r="M25" s="3">
        <v>4</v>
      </c>
      <c r="N25" s="3">
        <v>4</v>
      </c>
      <c r="O25" s="21" t="s">
        <v>105</v>
      </c>
    </row>
    <row r="26" spans="1:15" ht="141" customHeight="1">
      <c r="A26" s="22"/>
      <c r="B26" s="22"/>
      <c r="C26" s="22"/>
      <c r="D26" s="22"/>
      <c r="E26" s="22"/>
      <c r="F26" s="22"/>
      <c r="G26" s="22"/>
      <c r="H26" s="22"/>
      <c r="I26" s="7" t="s">
        <v>104</v>
      </c>
      <c r="J26" s="3" t="s">
        <v>36</v>
      </c>
      <c r="K26" s="3">
        <v>1</v>
      </c>
      <c r="L26" s="3">
        <v>2</v>
      </c>
      <c r="M26" s="3">
        <v>3</v>
      </c>
      <c r="N26" s="3">
        <v>3</v>
      </c>
      <c r="O26" s="22"/>
    </row>
    <row r="27" spans="1:15" ht="83.45" customHeight="1">
      <c r="A27" s="23"/>
      <c r="B27" s="23"/>
      <c r="C27" s="23"/>
      <c r="D27" s="23"/>
      <c r="E27" s="23"/>
      <c r="F27" s="23"/>
      <c r="G27" s="23"/>
      <c r="H27" s="23"/>
      <c r="I27" s="7" t="s">
        <v>28</v>
      </c>
      <c r="J27" s="3" t="s">
        <v>16</v>
      </c>
      <c r="K27" s="3" t="s">
        <v>19</v>
      </c>
      <c r="L27" s="3" t="s">
        <v>17</v>
      </c>
      <c r="M27" s="3" t="s">
        <v>17</v>
      </c>
      <c r="N27" s="3" t="s">
        <v>17</v>
      </c>
      <c r="O27" s="23"/>
    </row>
    <row r="28" spans="1:15" ht="316.14999999999998" customHeight="1">
      <c r="A28" s="4">
        <v>11</v>
      </c>
      <c r="B28" s="5" t="s">
        <v>30</v>
      </c>
      <c r="C28" s="6" t="s">
        <v>14</v>
      </c>
      <c r="D28" s="5" t="s">
        <v>94</v>
      </c>
      <c r="E28" s="6">
        <v>4</v>
      </c>
      <c r="F28" s="8">
        <v>142000</v>
      </c>
      <c r="G28" s="8">
        <v>230000</v>
      </c>
      <c r="H28" s="8">
        <v>300000</v>
      </c>
      <c r="I28" s="3" t="s">
        <v>15</v>
      </c>
      <c r="J28" s="3" t="s">
        <v>16</v>
      </c>
      <c r="K28" s="3" t="s">
        <v>19</v>
      </c>
      <c r="L28" s="3" t="s">
        <v>17</v>
      </c>
      <c r="M28" s="3" t="s">
        <v>17</v>
      </c>
      <c r="N28" s="3" t="s">
        <v>17</v>
      </c>
      <c r="O28" s="7" t="s">
        <v>78</v>
      </c>
    </row>
    <row r="29" spans="1:15" ht="187.15" customHeight="1">
      <c r="A29" s="16">
        <v>12</v>
      </c>
      <c r="B29" s="17" t="s">
        <v>144</v>
      </c>
      <c r="C29" s="18" t="s">
        <v>35</v>
      </c>
      <c r="D29" s="17" t="s">
        <v>145</v>
      </c>
      <c r="E29" s="18">
        <v>1.4</v>
      </c>
      <c r="F29" s="19">
        <v>88364.2</v>
      </c>
      <c r="G29" s="19">
        <v>115.3</v>
      </c>
      <c r="H29" s="19">
        <v>0</v>
      </c>
      <c r="I29" s="3" t="s">
        <v>29</v>
      </c>
      <c r="J29" s="3" t="s">
        <v>36</v>
      </c>
      <c r="K29" s="3">
        <v>0</v>
      </c>
      <c r="L29" s="3">
        <v>1</v>
      </c>
      <c r="M29" s="3">
        <v>1</v>
      </c>
      <c r="N29" s="3">
        <v>1</v>
      </c>
      <c r="O29" s="15" t="s">
        <v>79</v>
      </c>
    </row>
    <row r="30" spans="1:15" ht="150" customHeight="1">
      <c r="A30" s="16"/>
      <c r="B30" s="16"/>
      <c r="C30" s="16"/>
      <c r="D30" s="16"/>
      <c r="E30" s="16"/>
      <c r="F30" s="16"/>
      <c r="G30" s="16"/>
      <c r="H30" s="16"/>
      <c r="I30" s="3" t="s">
        <v>28</v>
      </c>
      <c r="J30" s="3" t="s">
        <v>16</v>
      </c>
      <c r="K30" s="3" t="s">
        <v>19</v>
      </c>
      <c r="L30" s="3" t="s">
        <v>17</v>
      </c>
      <c r="M30" s="3" t="s">
        <v>17</v>
      </c>
      <c r="N30" s="3" t="s">
        <v>17</v>
      </c>
      <c r="O30" s="16"/>
    </row>
    <row r="31" spans="1:15" ht="219" customHeight="1">
      <c r="A31" s="3">
        <v>13</v>
      </c>
      <c r="B31" s="5" t="s">
        <v>156</v>
      </c>
      <c r="C31" s="6" t="s">
        <v>14</v>
      </c>
      <c r="D31" s="5" t="s">
        <v>155</v>
      </c>
      <c r="E31" s="6">
        <v>4</v>
      </c>
      <c r="F31" s="8">
        <v>283.3</v>
      </c>
      <c r="G31" s="8">
        <v>272.7</v>
      </c>
      <c r="H31" s="8">
        <v>272.7</v>
      </c>
      <c r="I31" s="3" t="s">
        <v>28</v>
      </c>
      <c r="J31" s="3" t="s">
        <v>16</v>
      </c>
      <c r="K31" s="3" t="s">
        <v>19</v>
      </c>
      <c r="L31" s="3" t="s">
        <v>19</v>
      </c>
      <c r="M31" s="3" t="s">
        <v>17</v>
      </c>
      <c r="N31" s="3" t="s">
        <v>17</v>
      </c>
      <c r="O31" s="7" t="s">
        <v>157</v>
      </c>
    </row>
    <row r="32" spans="1:15" ht="187.15" customHeight="1">
      <c r="A32" s="3">
        <v>14</v>
      </c>
      <c r="B32" s="5" t="s">
        <v>159</v>
      </c>
      <c r="C32" s="6" t="s">
        <v>14</v>
      </c>
      <c r="D32" s="5" t="s">
        <v>158</v>
      </c>
      <c r="E32" s="6">
        <v>4</v>
      </c>
      <c r="F32" s="8">
        <v>2919.7</v>
      </c>
      <c r="G32" s="8">
        <v>5527.3</v>
      </c>
      <c r="H32" s="8">
        <v>5527.3</v>
      </c>
      <c r="I32" s="3" t="s">
        <v>28</v>
      </c>
      <c r="J32" s="3" t="s">
        <v>16</v>
      </c>
      <c r="K32" s="3" t="s">
        <v>19</v>
      </c>
      <c r="L32" s="3" t="s">
        <v>19</v>
      </c>
      <c r="M32" s="3" t="s">
        <v>17</v>
      </c>
      <c r="N32" s="3" t="s">
        <v>17</v>
      </c>
      <c r="O32" s="7" t="s">
        <v>160</v>
      </c>
    </row>
    <row r="33" spans="1:15" ht="187.15" customHeight="1">
      <c r="A33" s="3">
        <v>15</v>
      </c>
      <c r="B33" s="5" t="s">
        <v>162</v>
      </c>
      <c r="C33" s="6" t="s">
        <v>14</v>
      </c>
      <c r="D33" s="5" t="s">
        <v>161</v>
      </c>
      <c r="E33" s="6">
        <v>4</v>
      </c>
      <c r="F33" s="8">
        <v>3000</v>
      </c>
      <c r="G33" s="8">
        <v>2000</v>
      </c>
      <c r="H33" s="8">
        <v>2000</v>
      </c>
      <c r="I33" s="3" t="s">
        <v>28</v>
      </c>
      <c r="J33" s="3" t="s">
        <v>16</v>
      </c>
      <c r="K33" s="3" t="s">
        <v>19</v>
      </c>
      <c r="L33" s="3" t="s">
        <v>17</v>
      </c>
      <c r="M33" s="3" t="s">
        <v>17</v>
      </c>
      <c r="N33" s="3" t="s">
        <v>17</v>
      </c>
      <c r="O33" s="7" t="s">
        <v>163</v>
      </c>
    </row>
    <row r="34" spans="1:15" ht="187.15" customHeight="1">
      <c r="A34" s="3">
        <v>16</v>
      </c>
      <c r="B34" s="5" t="s">
        <v>165</v>
      </c>
      <c r="C34" s="6" t="s">
        <v>14</v>
      </c>
      <c r="D34" s="5" t="s">
        <v>164</v>
      </c>
      <c r="E34" s="6">
        <v>4</v>
      </c>
      <c r="F34" s="8">
        <v>3000</v>
      </c>
      <c r="G34" s="8">
        <v>6000</v>
      </c>
      <c r="H34" s="8">
        <v>6000</v>
      </c>
      <c r="I34" s="3" t="s">
        <v>28</v>
      </c>
      <c r="J34" s="3" t="s">
        <v>16</v>
      </c>
      <c r="K34" s="3" t="s">
        <v>19</v>
      </c>
      <c r="L34" s="3" t="s">
        <v>17</v>
      </c>
      <c r="M34" s="3" t="s">
        <v>17</v>
      </c>
      <c r="N34" s="3" t="s">
        <v>17</v>
      </c>
      <c r="O34" s="7" t="s">
        <v>166</v>
      </c>
    </row>
    <row r="35" spans="1:15" ht="106.9" customHeight="1">
      <c r="A35" s="4"/>
      <c r="B35" s="16" t="s">
        <v>23</v>
      </c>
      <c r="C35" s="16"/>
      <c r="D35" s="16"/>
      <c r="E35" s="16"/>
      <c r="F35" s="9">
        <f>SUM(F6:F34)</f>
        <v>2232219.2000000002</v>
      </c>
      <c r="G35" s="9">
        <f>SUM(G6:G34)</f>
        <v>1747489.9000000001</v>
      </c>
      <c r="H35" s="9">
        <f>SUM(H6:H34)</f>
        <v>1709536.0999999999</v>
      </c>
      <c r="I35" s="7"/>
      <c r="J35" s="3"/>
      <c r="K35" s="3"/>
      <c r="L35" s="3"/>
      <c r="M35" s="3"/>
      <c r="N35" s="3"/>
      <c r="O35" s="3"/>
    </row>
    <row r="36" spans="1:15" ht="161.44999999999999" customHeight="1">
      <c r="A36" s="4">
        <v>17</v>
      </c>
      <c r="B36" s="3" t="s">
        <v>37</v>
      </c>
      <c r="C36" s="6" t="s">
        <v>14</v>
      </c>
      <c r="D36" s="3" t="s">
        <v>80</v>
      </c>
      <c r="E36" s="3"/>
      <c r="F36" s="9">
        <v>5167.6000000000004</v>
      </c>
      <c r="G36" s="9">
        <v>4400</v>
      </c>
      <c r="H36" s="9">
        <v>4400</v>
      </c>
      <c r="I36" s="7"/>
      <c r="J36" s="3"/>
      <c r="K36" s="3"/>
      <c r="L36" s="3"/>
      <c r="M36" s="3"/>
      <c r="N36" s="3"/>
      <c r="O36" s="3" t="s">
        <v>148</v>
      </c>
    </row>
    <row r="37" spans="1:15" s="14" customFormat="1" ht="148.15" customHeight="1">
      <c r="A37" s="10">
        <v>18</v>
      </c>
      <c r="B37" s="11" t="s">
        <v>142</v>
      </c>
      <c r="C37" s="12" t="s">
        <v>14</v>
      </c>
      <c r="D37" s="11" t="s">
        <v>143</v>
      </c>
      <c r="E37" s="11"/>
      <c r="F37" s="13">
        <v>4810.1000000000004</v>
      </c>
      <c r="G37" s="13">
        <v>823.4</v>
      </c>
      <c r="H37" s="13">
        <v>823.4</v>
      </c>
      <c r="I37" s="11"/>
      <c r="J37" s="11"/>
      <c r="K37" s="11"/>
      <c r="L37" s="11"/>
      <c r="M37" s="11"/>
      <c r="N37" s="11"/>
      <c r="O37" s="11" t="s">
        <v>149</v>
      </c>
    </row>
    <row r="38" spans="1:15" ht="191.45" customHeight="1">
      <c r="A38" s="4">
        <v>19</v>
      </c>
      <c r="B38" s="3" t="s">
        <v>38</v>
      </c>
      <c r="C38" s="6" t="s">
        <v>14</v>
      </c>
      <c r="D38" s="3" t="s">
        <v>81</v>
      </c>
      <c r="E38" s="3"/>
      <c r="F38" s="9">
        <v>4507.3</v>
      </c>
      <c r="G38" s="9">
        <v>4100</v>
      </c>
      <c r="H38" s="9">
        <v>4100</v>
      </c>
      <c r="I38" s="7"/>
      <c r="J38" s="3"/>
      <c r="K38" s="3"/>
      <c r="L38" s="3"/>
      <c r="M38" s="3"/>
      <c r="N38" s="3"/>
      <c r="O38" s="3" t="s">
        <v>148</v>
      </c>
    </row>
    <row r="39" spans="1:15" ht="246" customHeight="1">
      <c r="A39" s="4">
        <v>20</v>
      </c>
      <c r="B39" s="7" t="s">
        <v>31</v>
      </c>
      <c r="C39" s="6" t="s">
        <v>14</v>
      </c>
      <c r="D39" s="7" t="s">
        <v>95</v>
      </c>
      <c r="E39" s="3"/>
      <c r="F39" s="9">
        <v>1300</v>
      </c>
      <c r="G39" s="2">
        <v>1600</v>
      </c>
      <c r="H39" s="2">
        <v>1600</v>
      </c>
      <c r="I39" s="7"/>
      <c r="J39" s="3"/>
      <c r="K39" s="3"/>
      <c r="L39" s="3"/>
      <c r="M39" s="3"/>
      <c r="N39" s="3"/>
      <c r="O39" s="7" t="s">
        <v>150</v>
      </c>
    </row>
    <row r="40" spans="1:15" ht="156" customHeight="1">
      <c r="A40" s="4">
        <v>21</v>
      </c>
      <c r="B40" s="7" t="s">
        <v>58</v>
      </c>
      <c r="C40" s="6" t="s">
        <v>14</v>
      </c>
      <c r="D40" s="7" t="s">
        <v>60</v>
      </c>
      <c r="E40" s="3"/>
      <c r="F40" s="9">
        <v>42778.9</v>
      </c>
      <c r="G40" s="2">
        <v>23200</v>
      </c>
      <c r="H40" s="2">
        <v>23200</v>
      </c>
      <c r="I40" s="7"/>
      <c r="J40" s="3"/>
      <c r="K40" s="3"/>
      <c r="L40" s="3"/>
      <c r="M40" s="3"/>
      <c r="N40" s="3"/>
      <c r="O40" s="7" t="s">
        <v>59</v>
      </c>
    </row>
    <row r="41" spans="1:15" ht="145.5" customHeight="1">
      <c r="A41" s="4">
        <v>22</v>
      </c>
      <c r="B41" s="7" t="s">
        <v>39</v>
      </c>
      <c r="C41" s="6" t="s">
        <v>14</v>
      </c>
      <c r="D41" s="7" t="s">
        <v>61</v>
      </c>
      <c r="E41" s="3"/>
      <c r="F41" s="9">
        <v>396.1</v>
      </c>
      <c r="G41" s="2">
        <v>396.1</v>
      </c>
      <c r="H41" s="2">
        <v>396.1</v>
      </c>
      <c r="I41" s="7"/>
      <c r="J41" s="3"/>
      <c r="K41" s="3"/>
      <c r="L41" s="3"/>
      <c r="M41" s="3"/>
      <c r="N41" s="3"/>
      <c r="O41" s="7" t="s">
        <v>52</v>
      </c>
    </row>
    <row r="42" spans="1:15" ht="108.6" customHeight="1">
      <c r="A42" s="4">
        <v>23</v>
      </c>
      <c r="B42" s="7" t="s">
        <v>40</v>
      </c>
      <c r="C42" s="6" t="s">
        <v>14</v>
      </c>
      <c r="D42" s="7" t="s">
        <v>62</v>
      </c>
      <c r="E42" s="3"/>
      <c r="F42" s="9">
        <v>1204.4000000000001</v>
      </c>
      <c r="G42" s="9">
        <v>1204.4000000000001</v>
      </c>
      <c r="H42" s="9">
        <v>1204.4000000000001</v>
      </c>
      <c r="I42" s="7"/>
      <c r="J42" s="3"/>
      <c r="K42" s="3"/>
      <c r="L42" s="3"/>
      <c r="M42" s="3"/>
      <c r="N42" s="3"/>
      <c r="O42" s="7" t="s">
        <v>53</v>
      </c>
    </row>
    <row r="43" spans="1:15" ht="179.45" customHeight="1">
      <c r="A43" s="4">
        <v>24</v>
      </c>
      <c r="B43" s="7" t="s">
        <v>106</v>
      </c>
      <c r="C43" s="6" t="s">
        <v>27</v>
      </c>
      <c r="D43" s="7" t="s">
        <v>107</v>
      </c>
      <c r="E43" s="3"/>
      <c r="F43" s="9">
        <v>50521.1</v>
      </c>
      <c r="G43" s="9">
        <v>40000</v>
      </c>
      <c r="H43" s="9">
        <v>40000</v>
      </c>
      <c r="I43" s="7"/>
      <c r="J43" s="3"/>
      <c r="K43" s="3"/>
      <c r="L43" s="3"/>
      <c r="M43" s="3"/>
      <c r="N43" s="3"/>
      <c r="O43" s="7" t="s">
        <v>109</v>
      </c>
    </row>
    <row r="44" spans="1:15" ht="276.60000000000002" customHeight="1">
      <c r="A44" s="4">
        <v>25</v>
      </c>
      <c r="B44" s="7" t="s">
        <v>146</v>
      </c>
      <c r="C44" s="6" t="s">
        <v>14</v>
      </c>
      <c r="D44" s="7" t="s">
        <v>108</v>
      </c>
      <c r="E44" s="3"/>
      <c r="F44" s="9">
        <v>1684.9</v>
      </c>
      <c r="G44" s="9">
        <v>2884.7</v>
      </c>
      <c r="H44" s="9">
        <v>3000</v>
      </c>
      <c r="I44" s="7"/>
      <c r="J44" s="3"/>
      <c r="K44" s="3"/>
      <c r="L44" s="3"/>
      <c r="M44" s="3"/>
      <c r="N44" s="3"/>
      <c r="O44" s="7" t="s">
        <v>110</v>
      </c>
    </row>
    <row r="45" spans="1:15" ht="218.45" customHeight="1">
      <c r="A45" s="4">
        <v>26</v>
      </c>
      <c r="B45" s="8" t="s">
        <v>41</v>
      </c>
      <c r="C45" s="6" t="s">
        <v>14</v>
      </c>
      <c r="D45" s="8" t="s">
        <v>152</v>
      </c>
      <c r="E45" s="8"/>
      <c r="F45" s="8">
        <v>1100</v>
      </c>
      <c r="G45" s="8">
        <v>1180.8</v>
      </c>
      <c r="H45" s="8">
        <v>1180.8</v>
      </c>
      <c r="I45" s="8"/>
      <c r="J45" s="8"/>
      <c r="K45" s="8"/>
      <c r="L45" s="8"/>
      <c r="M45" s="8"/>
      <c r="N45" s="8"/>
      <c r="O45" s="8" t="s">
        <v>54</v>
      </c>
    </row>
    <row r="46" spans="1:15" ht="336.6" customHeight="1">
      <c r="A46" s="4">
        <v>27</v>
      </c>
      <c r="B46" s="8" t="s">
        <v>43</v>
      </c>
      <c r="C46" s="6" t="s">
        <v>14</v>
      </c>
      <c r="D46" s="8" t="s">
        <v>153</v>
      </c>
      <c r="E46" s="8"/>
      <c r="F46" s="8">
        <v>5099.6000000000004</v>
      </c>
      <c r="G46" s="8">
        <v>5520.7</v>
      </c>
      <c r="H46" s="8">
        <v>5520.7</v>
      </c>
      <c r="I46" s="8"/>
      <c r="J46" s="8"/>
      <c r="K46" s="8"/>
      <c r="L46" s="8"/>
      <c r="M46" s="8"/>
      <c r="N46" s="8"/>
      <c r="O46" s="8" t="s">
        <v>115</v>
      </c>
    </row>
    <row r="47" spans="1:15" ht="268.14999999999998" customHeight="1">
      <c r="A47" s="4">
        <v>28</v>
      </c>
      <c r="B47" s="8" t="s">
        <v>111</v>
      </c>
      <c r="C47" s="6" t="s">
        <v>14</v>
      </c>
      <c r="D47" s="8" t="s">
        <v>112</v>
      </c>
      <c r="E47" s="8"/>
      <c r="F47" s="8">
        <v>8168</v>
      </c>
      <c r="G47" s="8">
        <v>6500</v>
      </c>
      <c r="H47" s="8">
        <v>6500</v>
      </c>
      <c r="I47" s="8"/>
      <c r="J47" s="8"/>
      <c r="K47" s="8"/>
      <c r="L47" s="8"/>
      <c r="M47" s="8"/>
      <c r="N47" s="8"/>
      <c r="O47" s="8" t="s">
        <v>115</v>
      </c>
    </row>
    <row r="48" spans="1:15" ht="267.60000000000002" customHeight="1">
      <c r="A48" s="4">
        <v>29</v>
      </c>
      <c r="B48" s="8" t="s">
        <v>113</v>
      </c>
      <c r="C48" s="6" t="s">
        <v>14</v>
      </c>
      <c r="D48" s="8" t="s">
        <v>114</v>
      </c>
      <c r="E48" s="8"/>
      <c r="F48" s="8">
        <v>1835.4</v>
      </c>
      <c r="G48" s="8">
        <v>1000</v>
      </c>
      <c r="H48" s="8">
        <v>1000</v>
      </c>
      <c r="I48" s="8"/>
      <c r="J48" s="8"/>
      <c r="K48" s="8"/>
      <c r="L48" s="8"/>
      <c r="M48" s="8"/>
      <c r="N48" s="8"/>
      <c r="O48" s="8" t="s">
        <v>115</v>
      </c>
    </row>
    <row r="49" spans="1:15" ht="261" customHeight="1">
      <c r="A49" s="4">
        <v>30</v>
      </c>
      <c r="B49" s="8" t="s">
        <v>116</v>
      </c>
      <c r="C49" s="6" t="s">
        <v>14</v>
      </c>
      <c r="D49" s="8" t="s">
        <v>117</v>
      </c>
      <c r="E49" s="8"/>
      <c r="F49" s="8">
        <v>6956.9</v>
      </c>
      <c r="G49" s="8">
        <v>625.70000000000005</v>
      </c>
      <c r="H49" s="8">
        <v>3000</v>
      </c>
      <c r="I49" s="8"/>
      <c r="J49" s="8"/>
      <c r="K49" s="8"/>
      <c r="L49" s="8"/>
      <c r="M49" s="8"/>
      <c r="N49" s="8"/>
      <c r="O49" s="8" t="s">
        <v>115</v>
      </c>
    </row>
    <row r="50" spans="1:15" ht="163.15" customHeight="1">
      <c r="A50" s="4">
        <v>31</v>
      </c>
      <c r="B50" s="8" t="s">
        <v>118</v>
      </c>
      <c r="C50" s="6" t="s">
        <v>14</v>
      </c>
      <c r="D50" s="8" t="s">
        <v>119</v>
      </c>
      <c r="E50" s="8"/>
      <c r="F50" s="8">
        <v>10949.2</v>
      </c>
      <c r="G50" s="8">
        <v>500</v>
      </c>
      <c r="H50" s="8">
        <v>824</v>
      </c>
      <c r="I50" s="8"/>
      <c r="J50" s="8"/>
      <c r="K50" s="8"/>
      <c r="L50" s="8"/>
      <c r="M50" s="8"/>
      <c r="N50" s="8"/>
      <c r="O50" s="8" t="s">
        <v>151</v>
      </c>
    </row>
    <row r="51" spans="1:15" ht="224.25" customHeight="1">
      <c r="A51" s="4">
        <v>32</v>
      </c>
      <c r="B51" s="8" t="s">
        <v>63</v>
      </c>
      <c r="C51" s="6" t="s">
        <v>14</v>
      </c>
      <c r="D51" s="8" t="s">
        <v>64</v>
      </c>
      <c r="E51" s="8"/>
      <c r="F51" s="8">
        <v>143.5</v>
      </c>
      <c r="G51" s="8">
        <v>11973.8</v>
      </c>
      <c r="H51" s="8">
        <v>10973.8</v>
      </c>
      <c r="I51" s="8"/>
      <c r="J51" s="8"/>
      <c r="K51" s="8"/>
      <c r="L51" s="8"/>
      <c r="M51" s="8"/>
      <c r="N51" s="8"/>
      <c r="O51" s="8" t="s">
        <v>65</v>
      </c>
    </row>
    <row r="52" spans="1:15" ht="231.6" customHeight="1">
      <c r="A52" s="4">
        <v>33</v>
      </c>
      <c r="B52" s="8" t="s">
        <v>44</v>
      </c>
      <c r="C52" s="6" t="s">
        <v>14</v>
      </c>
      <c r="D52" s="8" t="s">
        <v>82</v>
      </c>
      <c r="E52" s="8"/>
      <c r="F52" s="8">
        <v>220.5</v>
      </c>
      <c r="G52" s="8">
        <v>250</v>
      </c>
      <c r="H52" s="8">
        <v>250</v>
      </c>
      <c r="I52" s="8"/>
      <c r="J52" s="8"/>
      <c r="K52" s="8"/>
      <c r="L52" s="8"/>
      <c r="M52" s="8"/>
      <c r="N52" s="8"/>
      <c r="O52" s="8" t="s">
        <v>55</v>
      </c>
    </row>
    <row r="53" spans="1:15" ht="223.9" customHeight="1">
      <c r="A53" s="4">
        <v>34</v>
      </c>
      <c r="B53" s="8" t="s">
        <v>45</v>
      </c>
      <c r="C53" s="6" t="s">
        <v>14</v>
      </c>
      <c r="D53" s="8" t="s">
        <v>83</v>
      </c>
      <c r="E53" s="8"/>
      <c r="F53" s="8">
        <v>59.1</v>
      </c>
      <c r="G53" s="8">
        <v>2000</v>
      </c>
      <c r="H53" s="8">
        <v>3000</v>
      </c>
      <c r="I53" s="8"/>
      <c r="J53" s="8"/>
      <c r="K53" s="8"/>
      <c r="L53" s="8"/>
      <c r="M53" s="8"/>
      <c r="N53" s="8"/>
      <c r="O53" s="8" t="s">
        <v>55</v>
      </c>
    </row>
    <row r="54" spans="1:15" ht="191.45" customHeight="1">
      <c r="A54" s="4">
        <v>35</v>
      </c>
      <c r="B54" s="8" t="s">
        <v>46</v>
      </c>
      <c r="C54" s="6" t="s">
        <v>14</v>
      </c>
      <c r="D54" s="8" t="s">
        <v>42</v>
      </c>
      <c r="E54" s="8"/>
      <c r="F54" s="8">
        <v>309.7</v>
      </c>
      <c r="G54" s="8">
        <v>350</v>
      </c>
      <c r="H54" s="8">
        <v>350</v>
      </c>
      <c r="I54" s="8"/>
      <c r="J54" s="8"/>
      <c r="K54" s="8"/>
      <c r="L54" s="8"/>
      <c r="M54" s="8"/>
      <c r="N54" s="8"/>
      <c r="O54" s="8" t="s">
        <v>100</v>
      </c>
    </row>
    <row r="55" spans="1:15" ht="115.15" customHeight="1">
      <c r="A55" s="4">
        <v>36</v>
      </c>
      <c r="B55" s="8" t="s">
        <v>66</v>
      </c>
      <c r="C55" s="6" t="s">
        <v>14</v>
      </c>
      <c r="D55" s="8" t="s">
        <v>67</v>
      </c>
      <c r="E55" s="8"/>
      <c r="F55" s="8">
        <v>17246</v>
      </c>
      <c r="G55" s="8">
        <v>15793.6</v>
      </c>
      <c r="H55" s="8">
        <v>15793.6</v>
      </c>
      <c r="I55" s="8"/>
      <c r="J55" s="8"/>
      <c r="K55" s="8"/>
      <c r="L55" s="8"/>
      <c r="M55" s="8"/>
      <c r="N55" s="8"/>
      <c r="O55" s="8" t="s">
        <v>68</v>
      </c>
    </row>
    <row r="56" spans="1:15" ht="115.15" customHeight="1">
      <c r="A56" s="4">
        <v>37</v>
      </c>
      <c r="B56" s="8" t="s">
        <v>120</v>
      </c>
      <c r="C56" s="6" t="s">
        <v>14</v>
      </c>
      <c r="D56" s="8" t="s">
        <v>121</v>
      </c>
      <c r="E56" s="8"/>
      <c r="F56" s="8">
        <v>12465.6</v>
      </c>
      <c r="G56" s="8">
        <v>9858</v>
      </c>
      <c r="H56" s="8">
        <v>9858</v>
      </c>
      <c r="I56" s="8"/>
      <c r="J56" s="8"/>
      <c r="K56" s="8"/>
      <c r="L56" s="8"/>
      <c r="M56" s="8"/>
      <c r="N56" s="8"/>
      <c r="O56" s="8" t="s">
        <v>122</v>
      </c>
    </row>
    <row r="57" spans="1:15" ht="66" customHeight="1">
      <c r="A57" s="4">
        <v>38</v>
      </c>
      <c r="B57" s="8" t="s">
        <v>69</v>
      </c>
      <c r="C57" s="6" t="s">
        <v>14</v>
      </c>
      <c r="D57" s="8" t="s">
        <v>70</v>
      </c>
      <c r="E57" s="8"/>
      <c r="F57" s="8">
        <v>21232.799999999999</v>
      </c>
      <c r="G57" s="8">
        <v>19858</v>
      </c>
      <c r="H57" s="8">
        <v>19858</v>
      </c>
      <c r="I57" s="8"/>
      <c r="J57" s="8"/>
      <c r="K57" s="8"/>
      <c r="L57" s="8"/>
      <c r="M57" s="8"/>
      <c r="N57" s="8"/>
      <c r="O57" s="8" t="s">
        <v>68</v>
      </c>
    </row>
    <row r="58" spans="1:15" ht="70.150000000000006" customHeight="1">
      <c r="A58" s="4">
        <v>39</v>
      </c>
      <c r="B58" s="8" t="s">
        <v>71</v>
      </c>
      <c r="C58" s="6" t="s">
        <v>14</v>
      </c>
      <c r="D58" s="8" t="s">
        <v>72</v>
      </c>
      <c r="E58" s="8"/>
      <c r="F58" s="8">
        <v>10000</v>
      </c>
      <c r="G58" s="8">
        <v>9858</v>
      </c>
      <c r="H58" s="8">
        <v>9858</v>
      </c>
      <c r="I58" s="8"/>
      <c r="J58" s="8"/>
      <c r="K58" s="8"/>
      <c r="L58" s="8"/>
      <c r="M58" s="8"/>
      <c r="N58" s="8"/>
      <c r="O58" s="8" t="s">
        <v>68</v>
      </c>
    </row>
    <row r="59" spans="1:15" ht="193.5" customHeight="1">
      <c r="A59" s="4">
        <v>40</v>
      </c>
      <c r="B59" s="8" t="s">
        <v>47</v>
      </c>
      <c r="C59" s="6" t="s">
        <v>14</v>
      </c>
      <c r="D59" s="8" t="s">
        <v>84</v>
      </c>
      <c r="E59" s="8"/>
      <c r="F59" s="8">
        <v>1579.1</v>
      </c>
      <c r="G59" s="8">
        <v>1579.1</v>
      </c>
      <c r="H59" s="8">
        <v>1579.1</v>
      </c>
      <c r="I59" s="8"/>
      <c r="J59" s="8"/>
      <c r="K59" s="8"/>
      <c r="L59" s="8"/>
      <c r="M59" s="8"/>
      <c r="N59" s="8"/>
      <c r="O59" s="8" t="s">
        <v>56</v>
      </c>
    </row>
    <row r="60" spans="1:15" ht="85.5" customHeight="1">
      <c r="A60" s="4">
        <v>41</v>
      </c>
      <c r="B60" s="8" t="s">
        <v>48</v>
      </c>
      <c r="C60" s="6" t="s">
        <v>14</v>
      </c>
      <c r="D60" s="8" t="s">
        <v>85</v>
      </c>
      <c r="E60" s="8"/>
      <c r="F60" s="8">
        <v>1119.7</v>
      </c>
      <c r="G60" s="8">
        <v>1119.7</v>
      </c>
      <c r="H60" s="8">
        <v>1119.7</v>
      </c>
      <c r="I60" s="8"/>
      <c r="J60" s="8"/>
      <c r="K60" s="8"/>
      <c r="L60" s="8"/>
      <c r="M60" s="8"/>
      <c r="N60" s="8"/>
      <c r="O60" s="8" t="s">
        <v>57</v>
      </c>
    </row>
    <row r="61" spans="1:15" ht="93.75" customHeight="1">
      <c r="A61" s="4">
        <v>42</v>
      </c>
      <c r="B61" s="8" t="s">
        <v>73</v>
      </c>
      <c r="C61" s="6" t="s">
        <v>14</v>
      </c>
      <c r="D61" s="8" t="s">
        <v>74</v>
      </c>
      <c r="E61" s="8"/>
      <c r="F61" s="8">
        <v>1099.5</v>
      </c>
      <c r="G61" s="8">
        <v>1099.5</v>
      </c>
      <c r="H61" s="8">
        <v>1099.5</v>
      </c>
      <c r="I61" s="8"/>
      <c r="J61" s="8"/>
      <c r="K61" s="8"/>
      <c r="L61" s="8"/>
      <c r="M61" s="8"/>
      <c r="N61" s="8"/>
      <c r="O61" s="8" t="s">
        <v>57</v>
      </c>
    </row>
    <row r="62" spans="1:15" ht="75" customHeight="1">
      <c r="A62" s="4">
        <v>43</v>
      </c>
      <c r="B62" s="8" t="s">
        <v>75</v>
      </c>
      <c r="C62" s="6" t="s">
        <v>14</v>
      </c>
      <c r="D62" s="8" t="s">
        <v>76</v>
      </c>
      <c r="E62" s="8"/>
      <c r="F62" s="8">
        <v>1960</v>
      </c>
      <c r="G62" s="8">
        <v>1960</v>
      </c>
      <c r="H62" s="8">
        <v>1960</v>
      </c>
      <c r="I62" s="8"/>
      <c r="J62" s="8"/>
      <c r="K62" s="8"/>
      <c r="L62" s="8"/>
      <c r="M62" s="8"/>
      <c r="N62" s="8"/>
      <c r="O62" s="8" t="s">
        <v>68</v>
      </c>
    </row>
    <row r="63" spans="1:15" ht="85.5" customHeight="1">
      <c r="A63" s="4">
        <v>44</v>
      </c>
      <c r="B63" s="8" t="s">
        <v>167</v>
      </c>
      <c r="C63" s="8" t="s">
        <v>27</v>
      </c>
      <c r="D63" s="8" t="s">
        <v>86</v>
      </c>
      <c r="E63" s="8"/>
      <c r="F63" s="8">
        <v>9830</v>
      </c>
      <c r="G63" s="8">
        <v>1830</v>
      </c>
      <c r="H63" s="8">
        <v>1830</v>
      </c>
      <c r="I63" s="8"/>
      <c r="J63" s="8"/>
      <c r="K63" s="8"/>
      <c r="L63" s="8"/>
      <c r="M63" s="8"/>
      <c r="N63" s="8"/>
      <c r="O63" s="8" t="s">
        <v>57</v>
      </c>
    </row>
    <row r="64" spans="1:15" ht="85.5" customHeight="1">
      <c r="A64" s="4">
        <v>45</v>
      </c>
      <c r="B64" s="8" t="s">
        <v>123</v>
      </c>
      <c r="C64" s="8" t="s">
        <v>27</v>
      </c>
      <c r="D64" s="8" t="s">
        <v>124</v>
      </c>
      <c r="E64" s="8"/>
      <c r="F64" s="8">
        <v>55000</v>
      </c>
      <c r="G64" s="8">
        <v>55000</v>
      </c>
      <c r="H64" s="8">
        <v>55000</v>
      </c>
      <c r="I64" s="8"/>
      <c r="J64" s="8"/>
      <c r="K64" s="8"/>
      <c r="L64" s="8"/>
      <c r="M64" s="8"/>
      <c r="N64" s="8"/>
      <c r="O64" s="8" t="s">
        <v>68</v>
      </c>
    </row>
    <row r="65" spans="1:15" ht="116.25" customHeight="1">
      <c r="A65" s="4">
        <v>46</v>
      </c>
      <c r="B65" s="8" t="s">
        <v>169</v>
      </c>
      <c r="C65" s="8" t="s">
        <v>14</v>
      </c>
      <c r="D65" s="8" t="s">
        <v>168</v>
      </c>
      <c r="E65" s="8"/>
      <c r="F65" s="8">
        <v>128.80000000000001</v>
      </c>
      <c r="G65" s="8">
        <v>137.5</v>
      </c>
      <c r="H65" s="8">
        <v>142.4</v>
      </c>
      <c r="I65" s="8"/>
      <c r="J65" s="8"/>
      <c r="K65" s="8"/>
      <c r="L65" s="8"/>
      <c r="M65" s="8"/>
      <c r="N65" s="8"/>
      <c r="O65" s="8" t="s">
        <v>170</v>
      </c>
    </row>
    <row r="66" spans="1:15" ht="120" customHeight="1">
      <c r="A66" s="4">
        <v>47</v>
      </c>
      <c r="B66" s="8" t="s">
        <v>172</v>
      </c>
      <c r="C66" s="8" t="s">
        <v>14</v>
      </c>
      <c r="D66" s="8" t="s">
        <v>171</v>
      </c>
      <c r="E66" s="8"/>
      <c r="F66" s="8">
        <v>51.4</v>
      </c>
      <c r="G66" s="8">
        <v>137.4</v>
      </c>
      <c r="H66" s="8">
        <v>142.19999999999999</v>
      </c>
      <c r="I66" s="8"/>
      <c r="J66" s="8"/>
      <c r="K66" s="8"/>
      <c r="L66" s="8"/>
      <c r="M66" s="8"/>
      <c r="N66" s="8"/>
      <c r="O66" s="8" t="s">
        <v>170</v>
      </c>
    </row>
    <row r="67" spans="1:15" ht="85.5" customHeight="1">
      <c r="A67" s="4">
        <v>48</v>
      </c>
      <c r="B67" s="8" t="s">
        <v>174</v>
      </c>
      <c r="C67" s="8" t="s">
        <v>14</v>
      </c>
      <c r="D67" s="8" t="s">
        <v>173</v>
      </c>
      <c r="E67" s="8"/>
      <c r="F67" s="8">
        <v>4500</v>
      </c>
      <c r="G67" s="8">
        <v>11000</v>
      </c>
      <c r="H67" s="8">
        <v>11000</v>
      </c>
      <c r="I67" s="8"/>
      <c r="J67" s="8"/>
      <c r="K67" s="8"/>
      <c r="L67" s="8"/>
      <c r="M67" s="8"/>
      <c r="N67" s="8"/>
      <c r="O67" s="8" t="s">
        <v>175</v>
      </c>
    </row>
    <row r="68" spans="1:15" ht="129.75" customHeight="1">
      <c r="A68" s="4">
        <v>49</v>
      </c>
      <c r="B68" s="8" t="s">
        <v>177</v>
      </c>
      <c r="C68" s="8" t="s">
        <v>14</v>
      </c>
      <c r="D68" s="8" t="s">
        <v>176</v>
      </c>
      <c r="E68" s="8"/>
      <c r="F68" s="8">
        <v>277</v>
      </c>
      <c r="G68" s="8">
        <v>364.5</v>
      </c>
      <c r="H68" s="8">
        <v>362.7</v>
      </c>
      <c r="I68" s="8"/>
      <c r="J68" s="8"/>
      <c r="K68" s="8"/>
      <c r="L68" s="8"/>
      <c r="M68" s="8"/>
      <c r="N68" s="8"/>
      <c r="O68" s="8" t="s">
        <v>170</v>
      </c>
    </row>
    <row r="69" spans="1:15" ht="138.75" customHeight="1">
      <c r="A69" s="4">
        <v>50</v>
      </c>
      <c r="B69" s="8" t="s">
        <v>179</v>
      </c>
      <c r="C69" s="8" t="s">
        <v>14</v>
      </c>
      <c r="D69" s="8" t="s">
        <v>178</v>
      </c>
      <c r="E69" s="8"/>
      <c r="F69" s="8">
        <v>77.099999999999994</v>
      </c>
      <c r="G69" s="8">
        <v>240.7</v>
      </c>
      <c r="H69" s="8">
        <v>234.6</v>
      </c>
      <c r="I69" s="8"/>
      <c r="J69" s="8"/>
      <c r="K69" s="8"/>
      <c r="L69" s="8"/>
      <c r="M69" s="8"/>
      <c r="N69" s="8"/>
      <c r="O69" s="8" t="s">
        <v>170</v>
      </c>
    </row>
    <row r="70" spans="1:15" ht="126.75" customHeight="1">
      <c r="A70" s="4">
        <v>51</v>
      </c>
      <c r="B70" s="8" t="s">
        <v>181</v>
      </c>
      <c r="C70" s="8" t="s">
        <v>14</v>
      </c>
      <c r="D70" s="8" t="s">
        <v>180</v>
      </c>
      <c r="E70" s="8"/>
      <c r="F70" s="8">
        <v>135.30000000000001</v>
      </c>
      <c r="G70" s="8">
        <v>130.80000000000001</v>
      </c>
      <c r="H70" s="8">
        <v>128</v>
      </c>
      <c r="I70" s="8"/>
      <c r="J70" s="8"/>
      <c r="K70" s="8"/>
      <c r="L70" s="8"/>
      <c r="M70" s="8"/>
      <c r="N70" s="8"/>
      <c r="O70" s="8" t="s">
        <v>170</v>
      </c>
    </row>
    <row r="71" spans="1:15" ht="153" customHeight="1">
      <c r="A71" s="4">
        <v>52</v>
      </c>
      <c r="B71" s="8" t="s">
        <v>183</v>
      </c>
      <c r="C71" s="8" t="s">
        <v>14</v>
      </c>
      <c r="D71" s="8" t="s">
        <v>182</v>
      </c>
      <c r="E71" s="8"/>
      <c r="F71" s="8">
        <v>599.20000000000005</v>
      </c>
      <c r="G71" s="8">
        <v>632.4</v>
      </c>
      <c r="H71" s="8">
        <v>647.29999999999995</v>
      </c>
      <c r="I71" s="8"/>
      <c r="J71" s="8"/>
      <c r="K71" s="8"/>
      <c r="L71" s="8"/>
      <c r="M71" s="8"/>
      <c r="N71" s="8"/>
      <c r="O71" s="8" t="s">
        <v>170</v>
      </c>
    </row>
    <row r="72" spans="1:15" ht="153" customHeight="1">
      <c r="A72" s="4">
        <v>53</v>
      </c>
      <c r="B72" s="8" t="s">
        <v>185</v>
      </c>
      <c r="C72" s="8" t="s">
        <v>14</v>
      </c>
      <c r="D72" s="8" t="s">
        <v>184</v>
      </c>
      <c r="E72" s="8"/>
      <c r="F72" s="8">
        <v>385.6</v>
      </c>
      <c r="G72" s="8">
        <v>653</v>
      </c>
      <c r="H72" s="8">
        <v>668.6</v>
      </c>
      <c r="I72" s="8"/>
      <c r="J72" s="8"/>
      <c r="K72" s="8"/>
      <c r="L72" s="8"/>
      <c r="M72" s="8"/>
      <c r="N72" s="8"/>
      <c r="O72" s="8" t="s">
        <v>170</v>
      </c>
    </row>
    <row r="73" spans="1:15" ht="56.25" customHeight="1">
      <c r="A73" s="4"/>
      <c r="B73" s="16" t="s">
        <v>32</v>
      </c>
      <c r="C73" s="16"/>
      <c r="D73" s="16"/>
      <c r="E73" s="16"/>
      <c r="F73" s="9">
        <f>SUM(F36:F72)</f>
        <v>284899.39999999997</v>
      </c>
      <c r="G73" s="2">
        <f>SUM(G36:G72)</f>
        <v>239761.80000000002</v>
      </c>
      <c r="H73" s="2">
        <f>SUM(H36:H72)</f>
        <v>242604.90000000002</v>
      </c>
      <c r="I73" s="3"/>
      <c r="J73" s="3"/>
      <c r="K73" s="3"/>
      <c r="L73" s="3"/>
      <c r="M73" s="3"/>
      <c r="N73" s="3"/>
      <c r="O73" s="3"/>
    </row>
    <row r="74" spans="1: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</sheetData>
  <mergeCells count="62">
    <mergeCell ref="O20:O24"/>
    <mergeCell ref="H25:H27"/>
    <mergeCell ref="E15:E19"/>
    <mergeCell ref="F20:F24"/>
    <mergeCell ref="C20:C24"/>
    <mergeCell ref="F15:F19"/>
    <mergeCell ref="A2:A4"/>
    <mergeCell ref="A12:A14"/>
    <mergeCell ref="B2:B4"/>
    <mergeCell ref="E25:E27"/>
    <mergeCell ref="G20:G24"/>
    <mergeCell ref="H20:H24"/>
    <mergeCell ref="C25:C27"/>
    <mergeCell ref="B25:B27"/>
    <mergeCell ref="A25:A27"/>
    <mergeCell ref="A15:A19"/>
    <mergeCell ref="B15:B19"/>
    <mergeCell ref="C15:C19"/>
    <mergeCell ref="B20:B24"/>
    <mergeCell ref="A20:A24"/>
    <mergeCell ref="O12:O14"/>
    <mergeCell ref="B35:E35"/>
    <mergeCell ref="O2:O4"/>
    <mergeCell ref="I2:N2"/>
    <mergeCell ref="L3:N3"/>
    <mergeCell ref="F3:F4"/>
    <mergeCell ref="G3:G4"/>
    <mergeCell ref="O25:O27"/>
    <mergeCell ref="F25:F27"/>
    <mergeCell ref="G25:G27"/>
    <mergeCell ref="D12:D14"/>
    <mergeCell ref="E12:E14"/>
    <mergeCell ref="D25:D27"/>
    <mergeCell ref="D15:D19"/>
    <mergeCell ref="G15:G19"/>
    <mergeCell ref="H15:H19"/>
    <mergeCell ref="D20:D24"/>
    <mergeCell ref="E20:E24"/>
    <mergeCell ref="F2:H2"/>
    <mergeCell ref="H3:H4"/>
    <mergeCell ref="O15:O19"/>
    <mergeCell ref="B73:E73"/>
    <mergeCell ref="K3:K4"/>
    <mergeCell ref="C2:C4"/>
    <mergeCell ref="D2:D4"/>
    <mergeCell ref="E2:E4"/>
    <mergeCell ref="B12:B14"/>
    <mergeCell ref="C12:C14"/>
    <mergeCell ref="I3:I4"/>
    <mergeCell ref="J3:J4"/>
    <mergeCell ref="F29:F30"/>
    <mergeCell ref="G29:G30"/>
    <mergeCell ref="H29:H30"/>
    <mergeCell ref="F12:F14"/>
    <mergeCell ref="G12:G14"/>
    <mergeCell ref="H12:H14"/>
    <mergeCell ref="O29:O30"/>
    <mergeCell ref="A29:A30"/>
    <mergeCell ref="B29:B30"/>
    <mergeCell ref="C29:C30"/>
    <mergeCell ref="D29:D30"/>
    <mergeCell ref="E29:E30"/>
  </mergeCells>
  <phoneticPr fontId="0" type="noConversion"/>
  <pageMargins left="0.70866141732283472" right="0.70866141732283472" top="0.74803149606299213" bottom="0.74803149606299213" header="0.31496062992125984" footer="0.11811023622047245"/>
  <pageSetup paperSize="9" scale="45" firstPageNumber="3" fitToHeight="0" orientation="landscape" useFirstPageNumber="1" r:id="rId1"/>
  <headerFooter>
    <oddHeader>&amp;C&amp;"Times New Roman,обычный"&amp;28&amp;P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Белоконь Артем Николаевич</dc:creator>
  <cp:lastModifiedBy>Людмила</cp:lastModifiedBy>
  <cp:lastPrinted>2017-10-05T09:08:52Z</cp:lastPrinted>
  <dcterms:created xsi:type="dcterms:W3CDTF">2017-03-27T10:22:34Z</dcterms:created>
  <dcterms:modified xsi:type="dcterms:W3CDTF">2017-11-07T10:38:33Z</dcterms:modified>
</cp:coreProperties>
</file>