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192" windowHeight="793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<sst xmlns="http://schemas.openxmlformats.org/spreadsheetml/2006/main" count="42" uniqueCount="28">
  <si>
    <t>Приложение 3
к Положению о докладах о результатах
и основных направлениях деятельности 
субъектов  бюджетного планирования</t>
  </si>
  <si>
    <t>ОЦЕНКА ПЛАТЕЖЕЙ В ФЕДЕРАЛЬНЫЙ БЮДЖЕТ</t>
  </si>
  <si>
    <t>тыс. руб.</t>
  </si>
  <si>
    <t>отчетный период</t>
  </si>
  <si>
    <t>плановый период</t>
  </si>
  <si>
    <t>Вид платежа</t>
  </si>
  <si>
    <t>2006 г.</t>
  </si>
  <si>
    <t>2007 г.</t>
  </si>
  <si>
    <t>2008 г. прогноз</t>
  </si>
  <si>
    <t>2009 г. прогноз</t>
  </si>
  <si>
    <t>2010 г. прогноз</t>
  </si>
  <si>
    <t>2011 г. прогноз</t>
  </si>
  <si>
    <t>план</t>
  </si>
  <si>
    <t>факт</t>
  </si>
  <si>
    <t>РОСТРАНСНАДЗОР</t>
  </si>
  <si>
    <t>Всего платежей,</t>
  </si>
  <si>
    <t>в том числе:</t>
  </si>
  <si>
    <t>Налоговые доходы</t>
  </si>
  <si>
    <t xml:space="preserve">государственная пошлина за государственную регистрацию морских судов, судов внутреннего плавания, судов смешанного (река-море) плавания, воздушных судов, за выдачу свидетельств о праве собственности на судно, о праве плавания и другие юридически значимые действия 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</si>
  <si>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</si>
  <si>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Неналоговые доходы</t>
  </si>
  <si>
    <t xml:space="preserve">денежные взыскания (штрафы)  за нарушение законодательства о государственном контроле за осуществлением международных автомобильных перевозок </t>
  </si>
  <si>
    <t>прочие поступления</t>
  </si>
  <si>
    <t>РОСАЭРОНАВИГАЦИЯ</t>
  </si>
  <si>
    <t>РОСАВТОДОР</t>
  </si>
  <si>
    <t>доходы от эксплуатации и использования имущества автомобильных дорог, находящихся в федеральной собственности</t>
  </si>
  <si>
    <t>РОСМОРРЕЧФЛОТ</t>
  </si>
  <si>
    <t>Прочие государственные пошлины за государственную регистрацию, а также за совершение прочих юридически значимых действий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</si>
</sst>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3">
    <font>
      <sz val="10"/>
      <name val="Arial Cyr"/>
      <family val="0"/>
    </font>
    <font>
      <sz val="10"/>
      <name val="Arial"/>
      <family val="0"/>
    </font>
    <font>
      <b/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Arial Cyr"/>
      <family val="0"/>
    </font>
    <font>
      <sz val="11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17" applyBorder="1">
      <alignment/>
      <protection/>
    </xf>
    <xf numFmtId="0" fontId="3" fillId="0" borderId="0" xfId="17" applyFont="1" applyBorder="1" applyAlignment="1">
      <alignment horizontal="center"/>
      <protection/>
    </xf>
    <xf numFmtId="0" fontId="1" fillId="0" borderId="1" xfId="17" applyBorder="1" applyAlignment="1">
      <alignment horizontal="right"/>
      <protection/>
    </xf>
    <xf numFmtId="0" fontId="1" fillId="0" borderId="2" xfId="17" applyBorder="1">
      <alignment/>
      <protection/>
    </xf>
    <xf numFmtId="0" fontId="1" fillId="0" borderId="3" xfId="17" applyBorder="1">
      <alignment/>
      <protection/>
    </xf>
    <xf numFmtId="0" fontId="1" fillId="0" borderId="4" xfId="17" applyBorder="1">
      <alignment/>
      <protection/>
    </xf>
    <xf numFmtId="0" fontId="1" fillId="0" borderId="5" xfId="17" applyBorder="1">
      <alignment/>
      <protection/>
    </xf>
    <xf numFmtId="0" fontId="1" fillId="0" borderId="6" xfId="17" applyBorder="1">
      <alignment/>
      <protection/>
    </xf>
    <xf numFmtId="0" fontId="1" fillId="0" borderId="7" xfId="17" applyBorder="1">
      <alignment/>
      <protection/>
    </xf>
    <xf numFmtId="0" fontId="1" fillId="0" borderId="1" xfId="17" applyBorder="1">
      <alignment/>
      <protection/>
    </xf>
    <xf numFmtId="0" fontId="1" fillId="0" borderId="8" xfId="17" applyBorder="1">
      <alignment/>
      <protection/>
    </xf>
    <xf numFmtId="0" fontId="1" fillId="0" borderId="7" xfId="17" applyFont="1" applyBorder="1" applyAlignment="1">
      <alignment horizontal="center"/>
      <protection/>
    </xf>
    <xf numFmtId="0" fontId="1" fillId="0" borderId="9" xfId="17" applyFont="1" applyBorder="1" applyAlignment="1">
      <alignment horizontal="center" wrapText="1"/>
      <protection/>
    </xf>
    <xf numFmtId="3" fontId="5" fillId="2" borderId="10" xfId="17" applyNumberFormat="1" applyFont="1" applyFill="1" applyBorder="1" applyAlignment="1">
      <alignment horizontal="right"/>
      <protection/>
    </xf>
    <xf numFmtId="3" fontId="5" fillId="2" borderId="0" xfId="17" applyNumberFormat="1" applyFont="1" applyFill="1" applyBorder="1" applyAlignment="1">
      <alignment horizontal="right"/>
      <protection/>
    </xf>
    <xf numFmtId="0" fontId="6" fillId="2" borderId="6" xfId="17" applyFont="1" applyFill="1" applyBorder="1" applyAlignment="1">
      <alignment horizontal="right"/>
      <protection/>
    </xf>
    <xf numFmtId="0" fontId="6" fillId="2" borderId="10" xfId="17" applyFont="1" applyFill="1" applyBorder="1" applyAlignment="1">
      <alignment horizontal="right"/>
      <protection/>
    </xf>
    <xf numFmtId="3" fontId="8" fillId="2" borderId="10" xfId="17" applyNumberFormat="1" applyFont="1" applyFill="1" applyBorder="1" applyAlignment="1">
      <alignment horizontal="right"/>
      <protection/>
    </xf>
    <xf numFmtId="3" fontId="6" fillId="2" borderId="10" xfId="17" applyNumberFormat="1" applyFont="1" applyFill="1" applyBorder="1" applyAlignment="1">
      <alignment horizontal="right"/>
      <protection/>
    </xf>
    <xf numFmtId="3" fontId="6" fillId="2" borderId="0" xfId="17" applyNumberFormat="1" applyFont="1" applyFill="1" applyBorder="1" applyAlignment="1">
      <alignment horizontal="right"/>
      <protection/>
    </xf>
    <xf numFmtId="164" fontId="6" fillId="2" borderId="9" xfId="17" applyNumberFormat="1" applyFont="1" applyFill="1" applyBorder="1" applyAlignment="1">
      <alignment/>
      <protection/>
    </xf>
    <xf numFmtId="164" fontId="6" fillId="2" borderId="1" xfId="17" applyNumberFormat="1" applyFont="1" applyFill="1" applyBorder="1" applyAlignment="1">
      <alignment/>
      <protection/>
    </xf>
    <xf numFmtId="164" fontId="6" fillId="2" borderId="8" xfId="17" applyNumberFormat="1" applyFont="1" applyFill="1" applyBorder="1" applyAlignment="1">
      <alignment/>
      <protection/>
    </xf>
    <xf numFmtId="164" fontId="6" fillId="2" borderId="9" xfId="17" applyNumberFormat="1" applyFont="1" applyFill="1" applyBorder="1" applyAlignment="1">
      <alignment/>
      <protection/>
    </xf>
    <xf numFmtId="0" fontId="6" fillId="2" borderId="5" xfId="17" applyFont="1" applyFill="1" applyBorder="1" applyAlignment="1">
      <alignment horizontal="right"/>
      <protection/>
    </xf>
    <xf numFmtId="3" fontId="6" fillId="2" borderId="5" xfId="17" applyNumberFormat="1" applyFont="1" applyFill="1" applyBorder="1" applyAlignment="1">
      <alignment horizontal="right"/>
      <protection/>
    </xf>
    <xf numFmtId="3" fontId="6" fillId="2" borderId="9" xfId="17" applyNumberFormat="1" applyFont="1" applyFill="1" applyBorder="1">
      <alignment/>
      <protection/>
    </xf>
    <xf numFmtId="3" fontId="6" fillId="2" borderId="1" xfId="17" applyNumberFormat="1" applyFont="1" applyFill="1" applyBorder="1" applyAlignment="1">
      <alignment/>
      <protection/>
    </xf>
    <xf numFmtId="3" fontId="6" fillId="2" borderId="9" xfId="17" applyNumberFormat="1" applyFont="1" applyFill="1" applyBorder="1" applyAlignment="1">
      <alignment/>
      <protection/>
    </xf>
    <xf numFmtId="164" fontId="6" fillId="2" borderId="11" xfId="17" applyNumberFormat="1" applyFont="1" applyFill="1" applyBorder="1" applyAlignment="1">
      <alignment/>
      <protection/>
    </xf>
    <xf numFmtId="164" fontId="6" fillId="2" borderId="12" xfId="17" applyNumberFormat="1" applyFont="1" applyFill="1" applyBorder="1" applyAlignment="1">
      <alignment/>
      <protection/>
    </xf>
    <xf numFmtId="164" fontId="6" fillId="2" borderId="13" xfId="17" applyNumberFormat="1" applyFont="1" applyFill="1" applyBorder="1" applyAlignment="1">
      <alignment/>
      <protection/>
    </xf>
    <xf numFmtId="164" fontId="6" fillId="2" borderId="11" xfId="17" applyNumberFormat="1" applyFont="1" applyFill="1" applyBorder="1" applyAlignment="1">
      <alignment/>
      <protection/>
    </xf>
    <xf numFmtId="3" fontId="6" fillId="2" borderId="11" xfId="17" applyNumberFormat="1" applyFont="1" applyFill="1" applyBorder="1" applyAlignment="1">
      <alignment horizontal="right"/>
      <protection/>
    </xf>
    <xf numFmtId="3" fontId="6" fillId="2" borderId="12" xfId="17" applyNumberFormat="1" applyFont="1" applyFill="1" applyBorder="1" applyAlignment="1">
      <alignment horizontal="right"/>
      <protection/>
    </xf>
    <xf numFmtId="0" fontId="12" fillId="0" borderId="0" xfId="0" applyFont="1" applyAlignment="1">
      <alignment/>
    </xf>
    <xf numFmtId="164" fontId="6" fillId="2" borderId="11" xfId="17" applyNumberFormat="1" applyFont="1" applyFill="1" applyBorder="1" applyAlignment="1">
      <alignment horizontal="right"/>
      <protection/>
    </xf>
    <xf numFmtId="164" fontId="6" fillId="2" borderId="12" xfId="17" applyNumberFormat="1" applyFont="1" applyFill="1" applyBorder="1" applyAlignment="1">
      <alignment horizontal="right"/>
      <protection/>
    </xf>
    <xf numFmtId="164" fontId="6" fillId="2" borderId="13" xfId="17" applyNumberFormat="1" applyFont="1" applyFill="1" applyBorder="1" applyAlignment="1">
      <alignment horizontal="right"/>
      <protection/>
    </xf>
    <xf numFmtId="0" fontId="2" fillId="0" borderId="0" xfId="17" applyFont="1" applyBorder="1" applyAlignment="1">
      <alignment horizontal="right" wrapText="1"/>
      <protection/>
    </xf>
    <xf numFmtId="0" fontId="3" fillId="2" borderId="3" xfId="17" applyFont="1" applyFill="1" applyBorder="1" applyAlignment="1">
      <alignment horizontal="center"/>
      <protection/>
    </xf>
    <xf numFmtId="0" fontId="6" fillId="2" borderId="14" xfId="17" applyFont="1" applyFill="1" applyBorder="1" applyAlignment="1">
      <alignment horizontal="right"/>
      <protection/>
    </xf>
    <xf numFmtId="0" fontId="3" fillId="2" borderId="2" xfId="17" applyFont="1" applyFill="1" applyBorder="1" applyAlignment="1">
      <alignment horizontal="center"/>
      <protection/>
    </xf>
    <xf numFmtId="0" fontId="6" fillId="2" borderId="3" xfId="17" applyFont="1" applyFill="1" applyBorder="1" applyAlignment="1">
      <alignment horizontal="right"/>
      <protection/>
    </xf>
    <xf numFmtId="164" fontId="8" fillId="2" borderId="10" xfId="17" applyNumberFormat="1" applyFont="1" applyFill="1" applyBorder="1" applyAlignment="1">
      <alignment horizontal="right"/>
      <protection/>
    </xf>
    <xf numFmtId="164" fontId="6" fillId="2" borderId="13" xfId="17" applyNumberFormat="1" applyFont="1" applyFill="1" applyBorder="1" applyAlignment="1">
      <alignment horizontal="right" wrapText="1"/>
      <protection/>
    </xf>
    <xf numFmtId="164" fontId="6" fillId="2" borderId="11" xfId="17" applyNumberFormat="1" applyFont="1" applyFill="1" applyBorder="1" applyAlignment="1">
      <alignment horizontal="right" wrapText="1"/>
      <protection/>
    </xf>
    <xf numFmtId="0" fontId="6" fillId="2" borderId="2" xfId="17" applyFont="1" applyFill="1" applyBorder="1" applyAlignment="1">
      <alignment horizontal="right"/>
      <protection/>
    </xf>
    <xf numFmtId="164" fontId="6" fillId="2" borderId="2" xfId="17" applyNumberFormat="1" applyFont="1" applyFill="1" applyBorder="1" applyAlignment="1">
      <alignment horizontal="right"/>
      <protection/>
    </xf>
    <xf numFmtId="0" fontId="6" fillId="2" borderId="14" xfId="17" applyFont="1" applyFill="1" applyBorder="1" applyAlignment="1">
      <alignment horizontal="right"/>
      <protection/>
    </xf>
    <xf numFmtId="3" fontId="8" fillId="2" borderId="9" xfId="17" applyNumberFormat="1" applyFont="1" applyFill="1" applyBorder="1" applyAlignment="1">
      <alignment horizontal="right"/>
      <protection/>
    </xf>
    <xf numFmtId="3" fontId="8" fillId="2" borderId="7" xfId="17" applyNumberFormat="1" applyFont="1" applyFill="1" applyBorder="1" applyAlignment="1">
      <alignment horizontal="right"/>
      <protection/>
    </xf>
    <xf numFmtId="3" fontId="8" fillId="2" borderId="10" xfId="17" applyNumberFormat="1" applyFont="1" applyFill="1" applyBorder="1" applyAlignment="1">
      <alignment vertical="top"/>
      <protection/>
    </xf>
    <xf numFmtId="3" fontId="8" fillId="2" borderId="6" xfId="17" applyNumberFormat="1" applyFont="1" applyFill="1" applyBorder="1" applyAlignment="1">
      <alignment vertical="top"/>
      <protection/>
    </xf>
    <xf numFmtId="164" fontId="6" fillId="2" borderId="11" xfId="17" applyNumberFormat="1" applyFont="1" applyFill="1" applyBorder="1" applyAlignment="1">
      <alignment horizontal="center"/>
      <protection/>
    </xf>
    <xf numFmtId="164" fontId="6" fillId="2" borderId="12" xfId="17" applyNumberFormat="1" applyFont="1" applyFill="1" applyBorder="1" applyAlignment="1">
      <alignment horizontal="center"/>
      <protection/>
    </xf>
    <xf numFmtId="164" fontId="6" fillId="2" borderId="13" xfId="17" applyNumberFormat="1" applyFont="1" applyFill="1" applyBorder="1" applyAlignment="1">
      <alignment horizontal="center"/>
      <protection/>
    </xf>
    <xf numFmtId="3" fontId="5" fillId="2" borderId="14" xfId="17" applyNumberFormat="1" applyFont="1" applyFill="1" applyBorder="1" applyAlignment="1">
      <alignment horizontal="right"/>
      <protection/>
    </xf>
    <xf numFmtId="3" fontId="6" fillId="2" borderId="9" xfId="17" applyNumberFormat="1" applyFont="1" applyFill="1" applyBorder="1" applyAlignment="1">
      <alignment horizontal="right"/>
      <protection/>
    </xf>
    <xf numFmtId="0" fontId="6" fillId="2" borderId="9" xfId="17" applyFont="1" applyFill="1" applyBorder="1" applyAlignment="1">
      <alignment horizontal="right"/>
      <protection/>
    </xf>
    <xf numFmtId="0" fontId="9" fillId="2" borderId="15" xfId="17" applyFont="1" applyFill="1" applyBorder="1" applyAlignment="1">
      <alignment horizontal="justify" vertical="center" wrapText="1"/>
      <protection/>
    </xf>
    <xf numFmtId="0" fontId="9" fillId="2" borderId="12" xfId="17" applyFont="1" applyFill="1" applyBorder="1" applyAlignment="1">
      <alignment horizontal="justify" vertical="center" wrapText="1"/>
      <protection/>
    </xf>
    <xf numFmtId="0" fontId="9" fillId="2" borderId="13" xfId="17" applyFont="1" applyFill="1" applyBorder="1" applyAlignment="1">
      <alignment horizontal="justify" vertical="center" wrapText="1"/>
      <protection/>
    </xf>
    <xf numFmtId="0" fontId="10" fillId="2" borderId="15" xfId="17" applyFont="1" applyFill="1" applyBorder="1" applyAlignment="1">
      <alignment/>
      <protection/>
    </xf>
    <xf numFmtId="0" fontId="10" fillId="2" borderId="12" xfId="17" applyFont="1" applyFill="1" applyBorder="1" applyAlignment="1">
      <alignment/>
      <protection/>
    </xf>
    <xf numFmtId="0" fontId="10" fillId="2" borderId="13" xfId="17" applyFont="1" applyFill="1" applyBorder="1" applyAlignment="1">
      <alignment/>
      <protection/>
    </xf>
    <xf numFmtId="0" fontId="7" fillId="2" borderId="5" xfId="17" applyFont="1" applyFill="1" applyBorder="1" applyAlignment="1">
      <alignment horizontal="left"/>
      <protection/>
    </xf>
    <xf numFmtId="0" fontId="7" fillId="2" borderId="0" xfId="17" applyFont="1" applyFill="1" applyBorder="1" applyAlignment="1">
      <alignment horizontal="left"/>
      <protection/>
    </xf>
    <xf numFmtId="0" fontId="7" fillId="2" borderId="6" xfId="17" applyFont="1" applyFill="1" applyBorder="1" applyAlignment="1">
      <alignment horizontal="left"/>
      <protection/>
    </xf>
    <xf numFmtId="0" fontId="1" fillId="2" borderId="5" xfId="17" applyFont="1" applyFill="1" applyBorder="1" applyAlignment="1">
      <alignment horizontal="center"/>
      <protection/>
    </xf>
    <xf numFmtId="0" fontId="1" fillId="2" borderId="0" xfId="17" applyFont="1" applyFill="1" applyBorder="1" applyAlignment="1">
      <alignment horizontal="center"/>
      <protection/>
    </xf>
    <xf numFmtId="0" fontId="1" fillId="2" borderId="6" xfId="17" applyFont="1" applyFill="1" applyBorder="1" applyAlignment="1">
      <alignment horizontal="center"/>
      <protection/>
    </xf>
    <xf numFmtId="0" fontId="7" fillId="2" borderId="7" xfId="17" applyFont="1" applyFill="1" applyBorder="1" applyAlignment="1">
      <alignment horizontal="left" vertical="center" wrapText="1"/>
      <protection/>
    </xf>
    <xf numFmtId="0" fontId="7" fillId="2" borderId="1" xfId="17" applyFont="1" applyFill="1" applyBorder="1" applyAlignment="1">
      <alignment horizontal="left" vertical="center" wrapText="1"/>
      <protection/>
    </xf>
    <xf numFmtId="0" fontId="7" fillId="2" borderId="8" xfId="17" applyFont="1" applyFill="1" applyBorder="1" applyAlignment="1">
      <alignment horizontal="left" vertical="center" wrapText="1"/>
      <protection/>
    </xf>
    <xf numFmtId="0" fontId="9" fillId="2" borderId="7" xfId="17" applyNumberFormat="1" applyFont="1" applyFill="1" applyBorder="1" applyAlignment="1">
      <alignment horizontal="justify" vertical="center" wrapText="1"/>
      <protection/>
    </xf>
    <xf numFmtId="0" fontId="9" fillId="2" borderId="1" xfId="17" applyNumberFormat="1" applyFont="1" applyFill="1" applyBorder="1" applyAlignment="1">
      <alignment horizontal="justify" vertical="center" wrapText="1"/>
      <protection/>
    </xf>
    <xf numFmtId="0" fontId="9" fillId="2" borderId="8" xfId="17" applyNumberFormat="1" applyFont="1" applyFill="1" applyBorder="1" applyAlignment="1">
      <alignment horizontal="justify" vertical="center" wrapText="1"/>
      <protection/>
    </xf>
    <xf numFmtId="0" fontId="3" fillId="2" borderId="2" xfId="17" applyFont="1" applyFill="1" applyBorder="1" applyAlignment="1">
      <alignment horizontal="center" vertical="center" wrapText="1"/>
      <protection/>
    </xf>
    <xf numFmtId="0" fontId="3" fillId="2" borderId="3" xfId="17" applyFont="1" applyFill="1" applyBorder="1" applyAlignment="1">
      <alignment horizontal="center" vertical="center" wrapText="1"/>
      <protection/>
    </xf>
    <xf numFmtId="0" fontId="3" fillId="2" borderId="4" xfId="17" applyFont="1" applyFill="1" applyBorder="1" applyAlignment="1">
      <alignment horizontal="center" vertical="center" wrapText="1"/>
      <protection/>
    </xf>
    <xf numFmtId="0" fontId="7" fillId="2" borderId="7" xfId="17" applyFont="1" applyFill="1" applyBorder="1" applyAlignment="1">
      <alignment horizontal="left"/>
      <protection/>
    </xf>
    <xf numFmtId="0" fontId="7" fillId="2" borderId="1" xfId="17" applyFont="1" applyFill="1" applyBorder="1" applyAlignment="1">
      <alignment horizontal="left"/>
      <protection/>
    </xf>
    <xf numFmtId="0" fontId="7" fillId="2" borderId="8" xfId="17" applyFont="1" applyFill="1" applyBorder="1" applyAlignment="1">
      <alignment horizontal="left"/>
      <protection/>
    </xf>
    <xf numFmtId="0" fontId="9" fillId="2" borderId="15" xfId="17" applyNumberFormat="1" applyFont="1" applyFill="1" applyBorder="1" applyAlignment="1">
      <alignment horizontal="justify" vertical="center" wrapText="1"/>
      <protection/>
    </xf>
    <xf numFmtId="0" fontId="9" fillId="2" borderId="12" xfId="17" applyNumberFormat="1" applyFont="1" applyFill="1" applyBorder="1" applyAlignment="1">
      <alignment horizontal="justify" vertical="center" wrapText="1"/>
      <protection/>
    </xf>
    <xf numFmtId="0" fontId="9" fillId="2" borderId="13" xfId="17" applyNumberFormat="1" applyFont="1" applyFill="1" applyBorder="1" applyAlignment="1">
      <alignment horizontal="justify" vertical="center" wrapText="1"/>
      <protection/>
    </xf>
    <xf numFmtId="0" fontId="3" fillId="2" borderId="4" xfId="17" applyFont="1" applyFill="1" applyBorder="1" applyAlignment="1">
      <alignment horizontal="center"/>
      <protection/>
    </xf>
    <xf numFmtId="0" fontId="1" fillId="2" borderId="2" xfId="17" applyFont="1" applyFill="1" applyBorder="1" applyAlignment="1">
      <alignment horizontal="center"/>
      <protection/>
    </xf>
    <xf numFmtId="0" fontId="1" fillId="2" borderId="3" xfId="17" applyFont="1" applyFill="1" applyBorder="1" applyAlignment="1">
      <alignment horizontal="center"/>
      <protection/>
    </xf>
    <xf numFmtId="0" fontId="1" fillId="2" borderId="4" xfId="17" applyFont="1" applyFill="1" applyBorder="1" applyAlignment="1">
      <alignment horizontal="center"/>
      <protection/>
    </xf>
    <xf numFmtId="0" fontId="7" fillId="2" borderId="15" xfId="17" applyFont="1" applyFill="1" applyBorder="1" applyAlignment="1">
      <alignment horizontal="left" vertical="center" wrapText="1"/>
      <protection/>
    </xf>
    <xf numFmtId="0" fontId="7" fillId="2" borderId="12" xfId="17" applyFont="1" applyFill="1" applyBorder="1" applyAlignment="1">
      <alignment horizontal="left" vertical="center" wrapText="1"/>
      <protection/>
    </xf>
    <xf numFmtId="0" fontId="7" fillId="2" borderId="13" xfId="17" applyFont="1" applyFill="1" applyBorder="1" applyAlignment="1">
      <alignment horizontal="left" vertical="center" wrapText="1"/>
      <protection/>
    </xf>
    <xf numFmtId="0" fontId="10" fillId="2" borderId="15" xfId="17" applyFont="1" applyFill="1" applyBorder="1" applyAlignment="1">
      <alignment horizontal="justify" vertical="center" wrapText="1"/>
      <protection/>
    </xf>
    <xf numFmtId="0" fontId="10" fillId="2" borderId="12" xfId="17" applyFont="1" applyFill="1" applyBorder="1" applyAlignment="1">
      <alignment horizontal="justify" vertical="center" wrapText="1"/>
      <protection/>
    </xf>
    <xf numFmtId="0" fontId="10" fillId="2" borderId="13" xfId="17" applyFont="1" applyFill="1" applyBorder="1" applyAlignment="1">
      <alignment horizontal="justify" vertical="center" wrapText="1"/>
      <protection/>
    </xf>
    <xf numFmtId="0" fontId="1" fillId="0" borderId="10" xfId="17" applyFont="1" applyBorder="1" applyAlignment="1">
      <alignment horizontal="center" wrapText="1"/>
      <protection/>
    </xf>
    <xf numFmtId="0" fontId="1" fillId="0" borderId="9" xfId="17" applyFont="1" applyBorder="1" applyAlignment="1">
      <alignment horizontal="center" wrapText="1"/>
      <protection/>
    </xf>
    <xf numFmtId="0" fontId="1" fillId="0" borderId="14" xfId="17" applyFont="1" applyBorder="1" applyAlignment="1">
      <alignment horizontal="center" wrapText="1"/>
      <protection/>
    </xf>
    <xf numFmtId="0" fontId="4" fillId="0" borderId="0" xfId="17" applyFont="1" applyBorder="1" applyAlignment="1">
      <alignment horizontal="center"/>
      <protection/>
    </xf>
    <xf numFmtId="0" fontId="1" fillId="0" borderId="15" xfId="17" applyFont="1" applyBorder="1" applyAlignment="1">
      <alignment horizontal="center"/>
      <protection/>
    </xf>
    <xf numFmtId="0" fontId="1" fillId="0" borderId="13" xfId="17" applyFont="1" applyBorder="1" applyAlignment="1">
      <alignment horizontal="center"/>
      <protection/>
    </xf>
    <xf numFmtId="0" fontId="1" fillId="0" borderId="15" xfId="17" applyFont="1" applyBorder="1" applyAlignment="1">
      <alignment horizontal="center" wrapText="1"/>
      <protection/>
    </xf>
    <xf numFmtId="0" fontId="1" fillId="0" borderId="13" xfId="17" applyFont="1" applyBorder="1" applyAlignment="1">
      <alignment horizontal="center" wrapText="1"/>
      <protection/>
    </xf>
    <xf numFmtId="0" fontId="2" fillId="0" borderId="0" xfId="17" applyFont="1" applyBorder="1" applyAlignment="1">
      <alignment horizontal="right" wrapText="1"/>
      <protection/>
    </xf>
    <xf numFmtId="0" fontId="3" fillId="0" borderId="0" xfId="17" applyFont="1" applyBorder="1" applyAlignment="1">
      <alignment horizontal="center"/>
      <protection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17" applyFont="1" applyBorder="1" applyAlignment="1">
      <alignment horizontal="center"/>
      <protection/>
    </xf>
    <xf numFmtId="0" fontId="4" fillId="0" borderId="12" xfId="17" applyFont="1" applyBorder="1" applyAlignment="1">
      <alignment horizontal="center"/>
      <protection/>
    </xf>
    <xf numFmtId="0" fontId="4" fillId="0" borderId="13" xfId="17" applyFont="1" applyBorder="1" applyAlignment="1">
      <alignment horizontal="center"/>
      <protection/>
    </xf>
  </cellXfs>
  <cellStyles count="7">
    <cellStyle name="Normal" xfId="0"/>
    <cellStyle name="Currency" xfId="15"/>
    <cellStyle name="Currency [0]" xfId="16"/>
    <cellStyle name="Обычный_Приложение 3 - платежи в бюджет 15 марта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1">
      <selection activeCell="A4" sqref="A4:K4"/>
    </sheetView>
  </sheetViews>
  <sheetFormatPr defaultColWidth="9.00390625" defaultRowHeight="12.75"/>
  <cols>
    <col min="5" max="5" width="45.00390625" style="0" customWidth="1"/>
    <col min="6" max="6" width="10.125" style="0" customWidth="1"/>
    <col min="7" max="7" width="10.00390625" style="0" customWidth="1"/>
    <col min="8" max="9" width="9.875" style="0" customWidth="1"/>
  </cols>
  <sheetData>
    <row r="1" spans="1:13" ht="48" customHeight="1">
      <c r="A1" s="1"/>
      <c r="B1" s="1"/>
      <c r="C1" s="1"/>
      <c r="D1" s="1"/>
      <c r="E1" s="1"/>
      <c r="F1" s="106" t="s">
        <v>0</v>
      </c>
      <c r="G1" s="106"/>
      <c r="H1" s="106"/>
      <c r="I1" s="106"/>
      <c r="J1" s="106"/>
      <c r="K1" s="106"/>
      <c r="L1" s="106"/>
      <c r="M1" s="106"/>
    </row>
    <row r="2" spans="1:13" ht="28.5" customHeight="1">
      <c r="A2" s="1"/>
      <c r="B2" s="1"/>
      <c r="C2" s="1"/>
      <c r="D2" s="1"/>
      <c r="E2" s="1"/>
      <c r="F2" s="40"/>
      <c r="G2" s="40"/>
      <c r="H2" s="40"/>
      <c r="I2" s="40"/>
      <c r="J2" s="40"/>
      <c r="K2" s="40"/>
      <c r="L2" s="40"/>
      <c r="M2" s="40"/>
    </row>
    <row r="3" spans="1:13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>
      <c r="A4" s="107" t="s">
        <v>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2"/>
      <c r="M4" s="1"/>
    </row>
    <row r="5" spans="1:13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/>
    </row>
    <row r="6" spans="1:13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1"/>
    </row>
    <row r="7" spans="1:13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</row>
    <row r="8" spans="1:13" ht="12.75">
      <c r="A8" s="1"/>
      <c r="B8" s="1"/>
      <c r="C8" s="1"/>
      <c r="D8" s="1"/>
      <c r="E8" s="1"/>
      <c r="F8" s="1"/>
      <c r="G8" s="1"/>
      <c r="H8" s="1"/>
      <c r="I8" s="1"/>
      <c r="J8" s="3"/>
      <c r="K8" s="3"/>
      <c r="L8" s="3" t="s">
        <v>2</v>
      </c>
      <c r="M8" s="1"/>
    </row>
    <row r="9" spans="1:13" ht="15">
      <c r="A9" s="4"/>
      <c r="B9" s="5"/>
      <c r="C9" s="5"/>
      <c r="D9" s="5"/>
      <c r="E9" s="6"/>
      <c r="F9" s="108" t="s">
        <v>3</v>
      </c>
      <c r="G9" s="108"/>
      <c r="H9" s="108"/>
      <c r="I9" s="109"/>
      <c r="J9" s="110" t="s">
        <v>4</v>
      </c>
      <c r="K9" s="111"/>
      <c r="L9" s="111"/>
      <c r="M9" s="112"/>
    </row>
    <row r="10" spans="1:13" ht="15">
      <c r="A10" s="7"/>
      <c r="B10" s="101" t="s">
        <v>5</v>
      </c>
      <c r="C10" s="101"/>
      <c r="D10" s="101"/>
      <c r="E10" s="8"/>
      <c r="F10" s="102" t="s">
        <v>6</v>
      </c>
      <c r="G10" s="103"/>
      <c r="H10" s="104" t="s">
        <v>7</v>
      </c>
      <c r="I10" s="105"/>
      <c r="J10" s="98" t="s">
        <v>8</v>
      </c>
      <c r="K10" s="98" t="s">
        <v>9</v>
      </c>
      <c r="L10" s="98" t="s">
        <v>10</v>
      </c>
      <c r="M10" s="100" t="s">
        <v>11</v>
      </c>
    </row>
    <row r="11" spans="1:13" ht="12.75">
      <c r="A11" s="9"/>
      <c r="B11" s="10"/>
      <c r="C11" s="10"/>
      <c r="D11" s="10"/>
      <c r="E11" s="11"/>
      <c r="F11" s="12" t="s">
        <v>12</v>
      </c>
      <c r="G11" s="12" t="s">
        <v>13</v>
      </c>
      <c r="H11" s="13" t="s">
        <v>12</v>
      </c>
      <c r="I11" s="13" t="s">
        <v>13</v>
      </c>
      <c r="J11" s="99"/>
      <c r="K11" s="99"/>
      <c r="L11" s="99"/>
      <c r="M11" s="99"/>
    </row>
    <row r="12" spans="1:14" ht="15.75" customHeight="1">
      <c r="A12" s="79" t="s">
        <v>14</v>
      </c>
      <c r="B12" s="80"/>
      <c r="C12" s="80"/>
      <c r="D12" s="80"/>
      <c r="E12" s="81"/>
      <c r="F12" s="14"/>
      <c r="G12" s="15"/>
      <c r="H12" s="14"/>
      <c r="I12" s="14"/>
      <c r="J12" s="15"/>
      <c r="K12" s="14"/>
      <c r="L12" s="16"/>
      <c r="M12" s="17"/>
      <c r="N12" s="36"/>
    </row>
    <row r="13" spans="1:14" ht="13.5">
      <c r="A13" s="67" t="s">
        <v>15</v>
      </c>
      <c r="B13" s="68"/>
      <c r="C13" s="68"/>
      <c r="D13" s="68"/>
      <c r="E13" s="69"/>
      <c r="F13" s="53">
        <f aca="true" t="shared" si="0" ref="F13:M13">F16+F17+F19+F20</f>
        <v>120500</v>
      </c>
      <c r="G13" s="53">
        <f>G16+G17+G19+G20</f>
        <v>140876.59999999998</v>
      </c>
      <c r="H13" s="53">
        <f t="shared" si="0"/>
        <v>117890</v>
      </c>
      <c r="I13" s="53">
        <f t="shared" si="0"/>
        <v>161887.40000000002</v>
      </c>
      <c r="J13" s="53">
        <f t="shared" si="0"/>
        <v>83900</v>
      </c>
      <c r="K13" s="54">
        <f t="shared" si="0"/>
        <v>81300</v>
      </c>
      <c r="L13" s="53">
        <f t="shared" si="0"/>
        <v>80700</v>
      </c>
      <c r="M13" s="53">
        <f t="shared" si="0"/>
        <v>81000</v>
      </c>
      <c r="N13" s="36"/>
    </row>
    <row r="14" spans="1:14" ht="12" customHeight="1">
      <c r="A14" s="70" t="s">
        <v>16</v>
      </c>
      <c r="B14" s="71"/>
      <c r="C14" s="71"/>
      <c r="D14" s="71"/>
      <c r="E14" s="72"/>
      <c r="F14" s="19"/>
      <c r="G14" s="20"/>
      <c r="H14" s="19"/>
      <c r="I14" s="19"/>
      <c r="J14" s="20"/>
      <c r="K14" s="19"/>
      <c r="L14" s="16"/>
      <c r="M14" s="17"/>
      <c r="N14" s="36"/>
    </row>
    <row r="15" spans="1:14" ht="12" customHeight="1">
      <c r="A15" s="73" t="s">
        <v>17</v>
      </c>
      <c r="B15" s="74"/>
      <c r="C15" s="74"/>
      <c r="D15" s="74"/>
      <c r="E15" s="75"/>
      <c r="F15" s="19"/>
      <c r="G15" s="20"/>
      <c r="H15" s="19"/>
      <c r="I15" s="19"/>
      <c r="J15" s="20"/>
      <c r="K15" s="19"/>
      <c r="L15" s="16"/>
      <c r="M15" s="17"/>
      <c r="N15" s="36"/>
    </row>
    <row r="16" spans="1:14" ht="36" customHeight="1">
      <c r="A16" s="61" t="s">
        <v>18</v>
      </c>
      <c r="B16" s="62"/>
      <c r="C16" s="62"/>
      <c r="D16" s="62"/>
      <c r="E16" s="63"/>
      <c r="F16" s="55">
        <v>36000</v>
      </c>
      <c r="G16" s="56">
        <v>31553.3</v>
      </c>
      <c r="H16" s="55">
        <v>29900</v>
      </c>
      <c r="I16" s="55">
        <v>35719</v>
      </c>
      <c r="J16" s="56">
        <v>25000</v>
      </c>
      <c r="K16" s="55">
        <v>25000</v>
      </c>
      <c r="L16" s="57">
        <v>25000</v>
      </c>
      <c r="M16" s="55">
        <v>25000</v>
      </c>
      <c r="N16" s="36"/>
    </row>
    <row r="17" spans="1:14" ht="36.75" customHeight="1">
      <c r="A17" s="61" t="s">
        <v>19</v>
      </c>
      <c r="B17" s="62"/>
      <c r="C17" s="62"/>
      <c r="D17" s="62"/>
      <c r="E17" s="63"/>
      <c r="F17" s="37">
        <v>21500</v>
      </c>
      <c r="G17" s="38">
        <v>25873.7</v>
      </c>
      <c r="H17" s="37">
        <v>26306</v>
      </c>
      <c r="I17" s="37">
        <v>38374.8</v>
      </c>
      <c r="J17" s="38">
        <v>23100</v>
      </c>
      <c r="K17" s="37">
        <v>21000</v>
      </c>
      <c r="L17" s="39">
        <v>21000</v>
      </c>
      <c r="M17" s="37">
        <v>21500</v>
      </c>
      <c r="N17" s="36"/>
    </row>
    <row r="18" spans="1:14" ht="18.75" customHeight="1">
      <c r="A18" s="92" t="s">
        <v>20</v>
      </c>
      <c r="B18" s="93"/>
      <c r="C18" s="93"/>
      <c r="D18" s="93"/>
      <c r="E18" s="94"/>
      <c r="F18" s="19"/>
      <c r="G18" s="20"/>
      <c r="H18" s="19"/>
      <c r="I18" s="19"/>
      <c r="J18" s="20"/>
      <c r="K18" s="19"/>
      <c r="L18" s="16"/>
      <c r="M18" s="17"/>
      <c r="N18" s="36"/>
    </row>
    <row r="19" spans="1:14" ht="30" customHeight="1">
      <c r="A19" s="95" t="s">
        <v>21</v>
      </c>
      <c r="B19" s="96"/>
      <c r="C19" s="96"/>
      <c r="D19" s="96"/>
      <c r="E19" s="97"/>
      <c r="F19" s="30">
        <v>63000</v>
      </c>
      <c r="G19" s="31">
        <v>82706.8</v>
      </c>
      <c r="H19" s="30">
        <v>61684</v>
      </c>
      <c r="I19" s="30">
        <v>86113.4</v>
      </c>
      <c r="J19" s="31">
        <v>35800</v>
      </c>
      <c r="K19" s="30">
        <v>35300</v>
      </c>
      <c r="L19" s="32">
        <v>34700</v>
      </c>
      <c r="M19" s="30">
        <v>34500</v>
      </c>
      <c r="N19" s="36"/>
    </row>
    <row r="20" spans="1:14" ht="19.5" customHeight="1">
      <c r="A20" s="64" t="s">
        <v>22</v>
      </c>
      <c r="B20" s="65"/>
      <c r="C20" s="65"/>
      <c r="D20" s="65"/>
      <c r="E20" s="66"/>
      <c r="F20" s="30">
        <v>0</v>
      </c>
      <c r="G20" s="31">
        <v>742.8</v>
      </c>
      <c r="H20" s="30">
        <v>0</v>
      </c>
      <c r="I20" s="30">
        <v>1680.2</v>
      </c>
      <c r="J20" s="31">
        <v>0</v>
      </c>
      <c r="K20" s="30">
        <v>0</v>
      </c>
      <c r="L20" s="32">
        <v>0</v>
      </c>
      <c r="M20" s="33">
        <v>0</v>
      </c>
      <c r="N20" s="36"/>
    </row>
    <row r="21" spans="1:14" ht="15">
      <c r="A21" s="43" t="s">
        <v>23</v>
      </c>
      <c r="B21" s="41"/>
      <c r="C21" s="41"/>
      <c r="D21" s="41"/>
      <c r="E21" s="88"/>
      <c r="F21" s="42"/>
      <c r="G21" s="44"/>
      <c r="H21" s="42"/>
      <c r="I21" s="42"/>
      <c r="J21" s="45"/>
      <c r="K21" s="45"/>
      <c r="L21" s="45"/>
      <c r="M21" s="45"/>
      <c r="N21" s="36"/>
    </row>
    <row r="22" spans="1:14" ht="13.5">
      <c r="A22" s="67" t="s">
        <v>15</v>
      </c>
      <c r="B22" s="68"/>
      <c r="C22" s="68"/>
      <c r="D22" s="68"/>
      <c r="E22" s="69"/>
      <c r="F22" s="45">
        <f aca="true" t="shared" si="1" ref="F22:M22">F25</f>
        <v>0</v>
      </c>
      <c r="G22" s="45">
        <f t="shared" si="1"/>
        <v>0</v>
      </c>
      <c r="H22" s="45">
        <f t="shared" si="1"/>
        <v>0</v>
      </c>
      <c r="I22" s="45">
        <f t="shared" si="1"/>
        <v>10.2</v>
      </c>
      <c r="J22" s="45">
        <f t="shared" si="1"/>
        <v>163</v>
      </c>
      <c r="K22" s="45">
        <f t="shared" si="1"/>
        <v>80</v>
      </c>
      <c r="L22" s="45">
        <f t="shared" si="1"/>
        <v>50</v>
      </c>
      <c r="M22" s="45">
        <f t="shared" si="1"/>
        <v>70</v>
      </c>
      <c r="N22" s="36"/>
    </row>
    <row r="23" spans="1:14" ht="13.5">
      <c r="A23" s="70" t="s">
        <v>16</v>
      </c>
      <c r="B23" s="71"/>
      <c r="C23" s="71"/>
      <c r="D23" s="71"/>
      <c r="E23" s="72"/>
      <c r="F23" s="19"/>
      <c r="G23" s="20"/>
      <c r="H23" s="19"/>
      <c r="I23" s="19"/>
      <c r="J23" s="20"/>
      <c r="K23" s="19"/>
      <c r="L23" s="16"/>
      <c r="M23" s="17"/>
      <c r="N23" s="36"/>
    </row>
    <row r="24" spans="1:14" ht="15.75" customHeight="1">
      <c r="A24" s="82" t="s">
        <v>20</v>
      </c>
      <c r="B24" s="83"/>
      <c r="C24" s="83"/>
      <c r="D24" s="83"/>
      <c r="E24" s="84"/>
      <c r="F24" s="19"/>
      <c r="G24" s="20"/>
      <c r="H24" s="19"/>
      <c r="I24" s="19"/>
      <c r="J24" s="20"/>
      <c r="K24" s="19"/>
      <c r="L24" s="16"/>
      <c r="M24" s="17"/>
      <c r="N24" s="36"/>
    </row>
    <row r="25" spans="1:14" ht="31.5" customHeight="1">
      <c r="A25" s="85" t="s">
        <v>27</v>
      </c>
      <c r="B25" s="86"/>
      <c r="C25" s="86"/>
      <c r="D25" s="86"/>
      <c r="E25" s="87"/>
      <c r="F25" s="34"/>
      <c r="G25" s="35"/>
      <c r="H25" s="34"/>
      <c r="I25" s="37">
        <v>10.2</v>
      </c>
      <c r="J25" s="38">
        <v>163</v>
      </c>
      <c r="K25" s="37">
        <v>80</v>
      </c>
      <c r="L25" s="46">
        <v>50</v>
      </c>
      <c r="M25" s="47">
        <v>70</v>
      </c>
      <c r="N25" s="36"/>
    </row>
    <row r="26" spans="1:14" ht="15">
      <c r="A26" s="43" t="s">
        <v>24</v>
      </c>
      <c r="B26" s="41"/>
      <c r="C26" s="41"/>
      <c r="D26" s="41"/>
      <c r="E26" s="88"/>
      <c r="F26" s="48"/>
      <c r="G26" s="42"/>
      <c r="H26" s="48"/>
      <c r="I26" s="49"/>
      <c r="J26" s="48"/>
      <c r="K26" s="48"/>
      <c r="L26" s="48"/>
      <c r="M26" s="50"/>
      <c r="N26" s="36"/>
    </row>
    <row r="27" spans="1:14" ht="13.5">
      <c r="A27" s="82" t="s">
        <v>15</v>
      </c>
      <c r="B27" s="83"/>
      <c r="C27" s="83"/>
      <c r="D27" s="83"/>
      <c r="E27" s="84"/>
      <c r="F27" s="51">
        <f aca="true" t="shared" si="2" ref="F27:M27">F30</f>
        <v>196800</v>
      </c>
      <c r="G27" s="51">
        <f t="shared" si="2"/>
        <v>207139</v>
      </c>
      <c r="H27" s="51">
        <f>H30</f>
        <v>203653</v>
      </c>
      <c r="I27" s="51">
        <f>I30</f>
        <v>286548</v>
      </c>
      <c r="J27" s="51">
        <f t="shared" si="2"/>
        <v>212300</v>
      </c>
      <c r="K27" s="51">
        <f t="shared" si="2"/>
        <v>218600</v>
      </c>
      <c r="L27" s="52">
        <f t="shared" si="2"/>
        <v>225200</v>
      </c>
      <c r="M27" s="51">
        <f t="shared" si="2"/>
        <v>240900</v>
      </c>
      <c r="N27" s="36"/>
    </row>
    <row r="28" spans="1:14" ht="12" customHeight="1">
      <c r="A28" s="89" t="s">
        <v>16</v>
      </c>
      <c r="B28" s="90"/>
      <c r="C28" s="90"/>
      <c r="D28" s="90"/>
      <c r="E28" s="91"/>
      <c r="F28" s="26"/>
      <c r="G28" s="26"/>
      <c r="H28" s="26"/>
      <c r="I28" s="26"/>
      <c r="J28" s="26"/>
      <c r="K28" s="26"/>
      <c r="L28" s="25"/>
      <c r="M28" s="17"/>
      <c r="N28" s="36"/>
    </row>
    <row r="29" spans="1:14" ht="12.75" customHeight="1">
      <c r="A29" s="67" t="s">
        <v>20</v>
      </c>
      <c r="B29" s="68"/>
      <c r="C29" s="68"/>
      <c r="D29" s="68"/>
      <c r="E29" s="69"/>
      <c r="F29" s="26"/>
      <c r="G29" s="26"/>
      <c r="H29" s="26"/>
      <c r="I29" s="26"/>
      <c r="J29" s="26"/>
      <c r="K29" s="26"/>
      <c r="L29" s="25"/>
      <c r="M29" s="17"/>
      <c r="N29" s="36"/>
    </row>
    <row r="30" spans="1:14" ht="25.5" customHeight="1">
      <c r="A30" s="76" t="s">
        <v>25</v>
      </c>
      <c r="B30" s="77"/>
      <c r="C30" s="77"/>
      <c r="D30" s="77"/>
      <c r="E30" s="78"/>
      <c r="F30" s="27">
        <v>196800</v>
      </c>
      <c r="G30" s="27">
        <v>207139</v>
      </c>
      <c r="H30" s="27">
        <v>203653</v>
      </c>
      <c r="I30" s="27">
        <v>286548</v>
      </c>
      <c r="J30" s="27">
        <v>212300</v>
      </c>
      <c r="K30" s="27">
        <v>218600</v>
      </c>
      <c r="L30" s="27">
        <v>225200</v>
      </c>
      <c r="M30" s="27">
        <v>240900</v>
      </c>
      <c r="N30" s="36"/>
    </row>
    <row r="31" spans="1:14" ht="15.75" customHeight="1">
      <c r="A31" s="79" t="s">
        <v>26</v>
      </c>
      <c r="B31" s="80"/>
      <c r="C31" s="80"/>
      <c r="D31" s="80"/>
      <c r="E31" s="81"/>
      <c r="F31" s="58"/>
      <c r="G31" s="58"/>
      <c r="H31" s="58"/>
      <c r="I31" s="58"/>
      <c r="J31" s="58"/>
      <c r="K31" s="58"/>
      <c r="L31" s="42"/>
      <c r="M31" s="42"/>
      <c r="N31" s="36"/>
    </row>
    <row r="32" spans="1:14" ht="13.5">
      <c r="A32" s="67" t="s">
        <v>15</v>
      </c>
      <c r="B32" s="68"/>
      <c r="C32" s="68"/>
      <c r="D32" s="68"/>
      <c r="E32" s="69"/>
      <c r="F32" s="18">
        <f aca="true" t="shared" si="3" ref="F32:M32">F35+F36+F37</f>
        <v>24000</v>
      </c>
      <c r="G32" s="18">
        <f t="shared" si="3"/>
        <v>33303</v>
      </c>
      <c r="H32" s="18">
        <f t="shared" si="3"/>
        <v>33000</v>
      </c>
      <c r="I32" s="18">
        <f t="shared" si="3"/>
        <v>32743</v>
      </c>
      <c r="J32" s="18">
        <f t="shared" si="3"/>
        <v>40000</v>
      </c>
      <c r="K32" s="18">
        <f t="shared" si="3"/>
        <v>40000</v>
      </c>
      <c r="L32" s="18">
        <f t="shared" si="3"/>
        <v>40000</v>
      </c>
      <c r="M32" s="18">
        <f t="shared" si="3"/>
        <v>40000</v>
      </c>
      <c r="N32" s="36"/>
    </row>
    <row r="33" spans="1:14" ht="13.5">
      <c r="A33" s="70" t="s">
        <v>16</v>
      </c>
      <c r="B33" s="71"/>
      <c r="C33" s="71"/>
      <c r="D33" s="71"/>
      <c r="E33" s="72"/>
      <c r="F33" s="19"/>
      <c r="G33" s="19"/>
      <c r="H33" s="19"/>
      <c r="I33" s="19"/>
      <c r="J33" s="19"/>
      <c r="K33" s="19"/>
      <c r="L33" s="17"/>
      <c r="M33" s="17"/>
      <c r="N33" s="36"/>
    </row>
    <row r="34" spans="1:14" ht="14.25" customHeight="1">
      <c r="A34" s="73" t="s">
        <v>17</v>
      </c>
      <c r="B34" s="74"/>
      <c r="C34" s="74"/>
      <c r="D34" s="74"/>
      <c r="E34" s="75"/>
      <c r="F34" s="59"/>
      <c r="G34" s="59"/>
      <c r="H34" s="59"/>
      <c r="I34" s="59"/>
      <c r="J34" s="59"/>
      <c r="K34" s="59"/>
      <c r="L34" s="60"/>
      <c r="M34" s="60"/>
      <c r="N34" s="36"/>
    </row>
    <row r="35" spans="1:14" ht="40.5" customHeight="1">
      <c r="A35" s="61" t="s">
        <v>19</v>
      </c>
      <c r="B35" s="62"/>
      <c r="C35" s="62"/>
      <c r="D35" s="62"/>
      <c r="E35" s="63"/>
      <c r="F35" s="34">
        <v>13700</v>
      </c>
      <c r="G35" s="35">
        <v>19423</v>
      </c>
      <c r="H35" s="34">
        <v>21000</v>
      </c>
      <c r="I35" s="34">
        <v>20719</v>
      </c>
      <c r="J35" s="34">
        <v>25000</v>
      </c>
      <c r="K35" s="34">
        <v>25000</v>
      </c>
      <c r="L35" s="34">
        <v>25000</v>
      </c>
      <c r="M35" s="34">
        <v>25000</v>
      </c>
      <c r="N35" s="36"/>
    </row>
    <row r="36" spans="1:14" ht="27" customHeight="1">
      <c r="A36" s="61" t="s">
        <v>27</v>
      </c>
      <c r="B36" s="62"/>
      <c r="C36" s="62"/>
      <c r="D36" s="62"/>
      <c r="E36" s="63"/>
      <c r="F36" s="34">
        <v>10300</v>
      </c>
      <c r="G36" s="34">
        <v>13254</v>
      </c>
      <c r="H36" s="34">
        <v>12000</v>
      </c>
      <c r="I36" s="34">
        <v>11416</v>
      </c>
      <c r="J36" s="34">
        <v>15000</v>
      </c>
      <c r="K36" s="34">
        <v>15000</v>
      </c>
      <c r="L36" s="34">
        <v>15000</v>
      </c>
      <c r="M36" s="34">
        <v>15000</v>
      </c>
      <c r="N36" s="36"/>
    </row>
    <row r="37" spans="1:14" ht="15" customHeight="1">
      <c r="A37" s="64" t="s">
        <v>22</v>
      </c>
      <c r="B37" s="65"/>
      <c r="C37" s="65"/>
      <c r="D37" s="65"/>
      <c r="E37" s="66"/>
      <c r="F37" s="30"/>
      <c r="G37" s="28">
        <v>626</v>
      </c>
      <c r="H37" s="29"/>
      <c r="I37" s="29">
        <v>608</v>
      </c>
      <c r="J37" s="22"/>
      <c r="K37" s="21"/>
      <c r="L37" s="23"/>
      <c r="M37" s="24"/>
      <c r="N37" s="36"/>
    </row>
  </sheetData>
  <mergeCells count="37">
    <mergeCell ref="B10:D10"/>
    <mergeCell ref="F10:G10"/>
    <mergeCell ref="H10:I10"/>
    <mergeCell ref="F1:M1"/>
    <mergeCell ref="A4:K4"/>
    <mergeCell ref="F9:I9"/>
    <mergeCell ref="J9:M9"/>
    <mergeCell ref="J10:J11"/>
    <mergeCell ref="K10:K11"/>
    <mergeCell ref="L10:L11"/>
    <mergeCell ref="M10:M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9:E29"/>
    <mergeCell ref="A30:E30"/>
    <mergeCell ref="A31:E31"/>
    <mergeCell ref="A24:E24"/>
    <mergeCell ref="A25:E25"/>
    <mergeCell ref="A26:E26"/>
    <mergeCell ref="A27:E27"/>
    <mergeCell ref="A28:E28"/>
    <mergeCell ref="A36:E36"/>
    <mergeCell ref="A37:E37"/>
    <mergeCell ref="A32:E32"/>
    <mergeCell ref="A33:E33"/>
    <mergeCell ref="A34:E34"/>
    <mergeCell ref="A35:E3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LyamichevaTM</dc:creator>
  <cp:keywords/>
  <dc:description/>
  <cp:lastModifiedBy>SavelyevaLB</cp:lastModifiedBy>
  <cp:lastPrinted>2009-01-27T10:35:11Z</cp:lastPrinted>
  <dcterms:created xsi:type="dcterms:W3CDTF">2008-12-09T14:06:48Z</dcterms:created>
  <dcterms:modified xsi:type="dcterms:W3CDTF">2009-01-27T10:36:44Z</dcterms:modified>
  <cp:category/>
  <cp:version/>
  <cp:contentType/>
  <cp:contentStatus/>
</cp:coreProperties>
</file>